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<sst xmlns="http://schemas.openxmlformats.org/spreadsheetml/2006/main" count="48" uniqueCount="46">
  <si>
    <t>附件1：</t>
  </si>
  <si>
    <t>普定县2021年县城区学校遴选教师岗位一览表</t>
  </si>
  <si>
    <t>学校</t>
  </si>
  <si>
    <t>学段</t>
  </si>
  <si>
    <t>招聘岗位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</si>
  <si>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</si>
  <si>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</si>
  <si>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</si>
  <si>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</si>
  <si>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</si>
  <si>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</si>
  <si>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</si>
  <si>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</si>
  <si>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</si>
  <si>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r>
      <t>政治</t>
    </r>
    <r>
      <rPr>
        <sz val="9"/>
        <rFont val="宋体"/>
        <charset val="134"/>
      </rPr>
      <t xml:space="preserve">
（品德）</t>
    </r>
  </si>
  <si>
    <t>音乐</t>
  </si>
  <si>
    <t>体育
与
健康</t>
  </si>
  <si>
    <t>美术</t>
  </si>
  <si>
    <t>信息技术</t>
  </si>
  <si>
    <t>科学</t>
  </si>
  <si>
    <t>幼儿园</t>
  </si>
  <si>
    <t>普定县实验高级中学</t>
  </si>
  <si>
    <t>高中</t>
  </si>
  <si>
    <t>普定县第四中学</t>
  </si>
  <si>
    <t>初中</t>
  </si>
  <si>
    <t>普定县第二中学</t>
  </si>
  <si>
    <t>普定县第三中学</t>
  </si>
  <si>
    <t>普定县实验学校（初中部）</t>
  </si>
  <si>
    <t>普定县思源学校（初中部）</t>
  </si>
  <si>
    <t>普定县第五中学</t>
  </si>
  <si>
    <t>普定县第二小学</t>
  </si>
  <si>
    <t>小学</t>
  </si>
  <si>
    <t>普定县第三小学</t>
  </si>
  <si>
    <t>普定县第四小学</t>
  </si>
  <si>
    <t>普定县第六小学</t>
  </si>
  <si>
    <t>普定县第七小学</t>
  </si>
  <si>
    <t>普定县思源学校（小学部）</t>
  </si>
  <si>
    <t>县幼儿园</t>
  </si>
  <si>
    <t>县第四幼儿园</t>
  </si>
  <si>
    <t>县第五幼儿园</t>
  </si>
  <si>
    <t>县第六幼儿园</t>
  </si>
  <si>
    <t>定南街道幼儿园</t>
  </si>
  <si>
    <t>高中合计</t>
  </si>
  <si>
    <t>初中合计</t>
  </si>
  <si>
    <t>小学合计</t>
  </si>
  <si>
    <t>中小学幼儿园合计</t>
  </si>
</sst>
</file>

<file path=xl/styles.xml><?xml version="1.0" encoding="utf-8"?>
<styleSheet xmlns="http://schemas.openxmlformats.org/spreadsheetml/2006/main">
  <numFmts count="5">
    <numFmt numFmtId="176" formatCode="0_ ;[Red]\-0\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8"/>
      <name val="方正小标宋简体"/>
      <charset val="134"/>
    </font>
    <font>
      <sz val="12"/>
      <color indexed="8"/>
      <name val="宋体"/>
      <charset val="134"/>
    </font>
    <font>
      <sz val="12"/>
      <color indexed="8"/>
      <name val="Arial"/>
      <family val="2"/>
      <charset val="0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21" borderId="16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zoomScale="70" zoomScaleNormal="70" workbookViewId="0">
      <selection activeCell="V14" sqref="V14"/>
    </sheetView>
  </sheetViews>
  <sheetFormatPr defaultColWidth="9" defaultRowHeight="13.5"/>
  <cols>
    <col min="1" max="1" width="25.175" customWidth="1"/>
    <col min="17" max="17" width="7.5" customWidth="1"/>
    <col min="18" max="18" width="6.775" customWidth="1"/>
  </cols>
  <sheetData>
    <row r="1" ht="37.5" spans="1:18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4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8.75" spans="1:18">
      <c r="A3" s="5" t="s">
        <v>2</v>
      </c>
      <c r="B3" s="5" t="s">
        <v>3</v>
      </c>
      <c r="C3" s="6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5"/>
      <c r="R3" s="5" t="s">
        <v>5</v>
      </c>
    </row>
    <row r="4" ht="36" spans="1:18">
      <c r="A4" s="5"/>
      <c r="B4" s="5"/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23" t="s">
        <v>16</v>
      </c>
      <c r="N4" s="8" t="s">
        <v>17</v>
      </c>
      <c r="O4" s="24" t="s">
        <v>18</v>
      </c>
      <c r="P4" s="8" t="s">
        <v>19</v>
      </c>
      <c r="Q4" s="8" t="s">
        <v>20</v>
      </c>
      <c r="R4" s="5"/>
    </row>
    <row r="5" ht="56.25" spans="1:18">
      <c r="A5" s="5" t="s">
        <v>21</v>
      </c>
      <c r="B5" s="9" t="s">
        <v>22</v>
      </c>
      <c r="C5" s="8">
        <v>9</v>
      </c>
      <c r="D5" s="8">
        <v>10</v>
      </c>
      <c r="E5" s="8">
        <v>9</v>
      </c>
      <c r="F5" s="8">
        <v>6</v>
      </c>
      <c r="G5" s="8">
        <v>6</v>
      </c>
      <c r="H5" s="8">
        <v>6</v>
      </c>
      <c r="I5" s="8">
        <v>5</v>
      </c>
      <c r="J5" s="8">
        <v>6</v>
      </c>
      <c r="K5" s="8">
        <v>4</v>
      </c>
      <c r="L5" s="8"/>
      <c r="M5" s="23"/>
      <c r="N5" s="8"/>
      <c r="O5" s="24"/>
      <c r="P5" s="8"/>
      <c r="Q5" s="8"/>
      <c r="R5" s="5">
        <f t="shared" ref="R5:R27" si="0">SUM(C5:Q5)</f>
        <v>61</v>
      </c>
    </row>
    <row r="6" ht="28.5" spans="1:18">
      <c r="A6" s="8" t="s">
        <v>23</v>
      </c>
      <c r="B6" s="10" t="s">
        <v>24</v>
      </c>
      <c r="C6" s="8"/>
      <c r="D6" s="8"/>
      <c r="E6" s="8"/>
      <c r="F6" s="8"/>
      <c r="G6" s="8"/>
      <c r="H6" s="8"/>
      <c r="I6" s="8"/>
      <c r="J6" s="8"/>
      <c r="K6" s="8"/>
      <c r="L6" s="8"/>
      <c r="M6" s="23"/>
      <c r="N6" s="8"/>
      <c r="O6" s="24"/>
      <c r="P6" s="8"/>
      <c r="Q6" s="8"/>
      <c r="R6" s="5">
        <f t="shared" si="0"/>
        <v>0</v>
      </c>
    </row>
    <row r="7" ht="28.5" spans="1:18">
      <c r="A7" s="8" t="s">
        <v>25</v>
      </c>
      <c r="B7" s="10"/>
      <c r="C7" s="8"/>
      <c r="D7" s="8">
        <v>1</v>
      </c>
      <c r="E7" s="8"/>
      <c r="F7" s="8">
        <v>1</v>
      </c>
      <c r="G7" s="8"/>
      <c r="H7" s="8"/>
      <c r="I7" s="8"/>
      <c r="J7" s="8"/>
      <c r="K7" s="8"/>
      <c r="L7" s="8"/>
      <c r="M7" s="8">
        <v>1</v>
      </c>
      <c r="N7" s="8"/>
      <c r="O7" s="24"/>
      <c r="P7" s="8"/>
      <c r="Q7" s="8"/>
      <c r="R7" s="5">
        <f t="shared" si="0"/>
        <v>3</v>
      </c>
    </row>
    <row r="8" ht="28.5" spans="1:18">
      <c r="A8" s="8" t="s">
        <v>26</v>
      </c>
      <c r="B8" s="10"/>
      <c r="C8" s="8"/>
      <c r="D8" s="8"/>
      <c r="E8" s="8"/>
      <c r="F8" s="8"/>
      <c r="G8" s="8">
        <v>1</v>
      </c>
      <c r="H8" s="8"/>
      <c r="I8" s="8"/>
      <c r="J8" s="8"/>
      <c r="K8" s="8"/>
      <c r="L8" s="8"/>
      <c r="M8" s="23"/>
      <c r="N8" s="8"/>
      <c r="O8" s="24"/>
      <c r="P8" s="8"/>
      <c r="Q8" s="8"/>
      <c r="R8" s="5">
        <f t="shared" si="0"/>
        <v>1</v>
      </c>
    </row>
    <row r="9" ht="57" spans="1:18">
      <c r="A9" s="8" t="s">
        <v>27</v>
      </c>
      <c r="B9" s="10"/>
      <c r="C9" s="8">
        <v>2</v>
      </c>
      <c r="D9" s="8"/>
      <c r="E9" s="8"/>
      <c r="F9" s="8"/>
      <c r="G9" s="8"/>
      <c r="H9" s="8"/>
      <c r="I9" s="8"/>
      <c r="J9" s="8"/>
      <c r="K9" s="8"/>
      <c r="L9" s="8"/>
      <c r="M9" s="23"/>
      <c r="N9" s="8"/>
      <c r="O9" s="24"/>
      <c r="P9" s="8"/>
      <c r="Q9" s="8"/>
      <c r="R9" s="5">
        <f t="shared" si="0"/>
        <v>2</v>
      </c>
    </row>
    <row r="10" ht="57" spans="1:18">
      <c r="A10" s="8" t="s">
        <v>28</v>
      </c>
      <c r="B10" s="10"/>
      <c r="C10" s="8"/>
      <c r="D10" s="8"/>
      <c r="E10" s="8"/>
      <c r="F10" s="8">
        <v>1</v>
      </c>
      <c r="G10" s="8">
        <v>1</v>
      </c>
      <c r="H10" s="8"/>
      <c r="I10" s="8"/>
      <c r="J10" s="8"/>
      <c r="K10" s="8"/>
      <c r="L10" s="8"/>
      <c r="M10" s="23"/>
      <c r="N10" s="8"/>
      <c r="O10" s="24"/>
      <c r="P10" s="8"/>
      <c r="Q10" s="8"/>
      <c r="R10" s="5">
        <f t="shared" si="0"/>
        <v>2</v>
      </c>
    </row>
    <row r="11" ht="28.5" spans="1:18">
      <c r="A11" s="8" t="s">
        <v>29</v>
      </c>
      <c r="B11" s="3"/>
      <c r="C11" s="11">
        <v>9</v>
      </c>
      <c r="D11" s="11">
        <v>2</v>
      </c>
      <c r="E11" s="11">
        <v>2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8"/>
      <c r="Q11" s="8"/>
      <c r="R11" s="5">
        <f t="shared" si="0"/>
        <v>13</v>
      </c>
    </row>
    <row r="12" ht="28.5" spans="1:18">
      <c r="A12" s="8" t="s">
        <v>30</v>
      </c>
      <c r="B12" s="12" t="s">
        <v>31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5">
        <f t="shared" si="0"/>
        <v>0</v>
      </c>
    </row>
    <row r="13" ht="28.5" spans="1:18">
      <c r="A13" s="8" t="s">
        <v>32</v>
      </c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5">
        <f t="shared" si="0"/>
        <v>0</v>
      </c>
    </row>
    <row r="14" ht="28.5" spans="1:18">
      <c r="A14" s="8" t="s">
        <v>33</v>
      </c>
      <c r="B14" s="10"/>
      <c r="C14" s="11"/>
      <c r="D14" s="11"/>
      <c r="E14" s="11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5">
        <f t="shared" si="0"/>
        <v>0</v>
      </c>
    </row>
    <row r="15" ht="28.5" spans="1:18">
      <c r="A15" s="8" t="s">
        <v>34</v>
      </c>
      <c r="B15" s="10"/>
      <c r="C15" s="11">
        <v>2</v>
      </c>
      <c r="D15" s="11">
        <v>2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v>1</v>
      </c>
      <c r="P15" s="11"/>
      <c r="Q15" s="11"/>
      <c r="R15" s="5">
        <f t="shared" si="0"/>
        <v>5</v>
      </c>
    </row>
    <row r="16" ht="28.5" spans="1:18">
      <c r="A16" s="8" t="s">
        <v>35</v>
      </c>
      <c r="B16" s="10"/>
      <c r="C16" s="11">
        <v>6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8"/>
      <c r="Q16" s="8"/>
      <c r="R16" s="5">
        <f t="shared" si="0"/>
        <v>6</v>
      </c>
    </row>
    <row r="17" ht="57" spans="1:18">
      <c r="A17" s="13" t="s">
        <v>36</v>
      </c>
      <c r="B17" s="10"/>
      <c r="C17" s="11">
        <v>1</v>
      </c>
      <c r="D17" s="8">
        <v>1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5">
        <f t="shared" si="0"/>
        <v>2</v>
      </c>
    </row>
    <row r="18" ht="18.75" spans="1:18">
      <c r="A18" s="14" t="s">
        <v>37</v>
      </c>
      <c r="B18" s="15" t="s">
        <v>20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>
        <v>1</v>
      </c>
      <c r="R18" s="5">
        <f t="shared" si="0"/>
        <v>1</v>
      </c>
    </row>
    <row r="19" ht="28.5" spans="1:18">
      <c r="A19" s="14" t="s">
        <v>38</v>
      </c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>
        <v>1</v>
      </c>
      <c r="R19" s="5">
        <f t="shared" si="0"/>
        <v>1</v>
      </c>
    </row>
    <row r="20" ht="28.5" spans="1:18">
      <c r="A20" s="14" t="s">
        <v>39</v>
      </c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>
        <v>1</v>
      </c>
      <c r="R20" s="5">
        <f t="shared" si="0"/>
        <v>1</v>
      </c>
    </row>
    <row r="21" ht="28.5" spans="1:18">
      <c r="A21" s="14" t="s">
        <v>40</v>
      </c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>
        <v>1</v>
      </c>
      <c r="R21" s="5">
        <f t="shared" si="0"/>
        <v>1</v>
      </c>
    </row>
    <row r="22" ht="28.5" spans="1:18">
      <c r="A22" s="14" t="s">
        <v>41</v>
      </c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>
        <v>1</v>
      </c>
      <c r="R22" s="5">
        <f t="shared" si="0"/>
        <v>1</v>
      </c>
    </row>
    <row r="23" ht="18.75" spans="1:18">
      <c r="A23" s="17" t="s">
        <v>42</v>
      </c>
      <c r="B23" s="17"/>
      <c r="C23" s="8">
        <f t="shared" ref="C23:Q23" si="1">SUM(C5)</f>
        <v>9</v>
      </c>
      <c r="D23" s="8">
        <f t="shared" si="1"/>
        <v>10</v>
      </c>
      <c r="E23" s="8">
        <f t="shared" si="1"/>
        <v>9</v>
      </c>
      <c r="F23" s="8">
        <f t="shared" si="1"/>
        <v>6</v>
      </c>
      <c r="G23" s="8">
        <f t="shared" si="1"/>
        <v>6</v>
      </c>
      <c r="H23" s="8">
        <f t="shared" si="1"/>
        <v>6</v>
      </c>
      <c r="I23" s="8">
        <f t="shared" si="1"/>
        <v>5</v>
      </c>
      <c r="J23" s="8">
        <f t="shared" si="1"/>
        <v>6</v>
      </c>
      <c r="K23" s="8">
        <f t="shared" si="1"/>
        <v>4</v>
      </c>
      <c r="L23" s="8">
        <f t="shared" si="1"/>
        <v>0</v>
      </c>
      <c r="M23" s="8">
        <f t="shared" si="1"/>
        <v>0</v>
      </c>
      <c r="N23" s="8">
        <f t="shared" si="1"/>
        <v>0</v>
      </c>
      <c r="O23" s="8">
        <f t="shared" si="1"/>
        <v>0</v>
      </c>
      <c r="P23" s="8">
        <f t="shared" si="1"/>
        <v>0</v>
      </c>
      <c r="Q23" s="8">
        <f t="shared" si="1"/>
        <v>0</v>
      </c>
      <c r="R23" s="5">
        <f t="shared" si="0"/>
        <v>61</v>
      </c>
    </row>
    <row r="24" ht="18.75" spans="1:18">
      <c r="A24" s="18" t="s">
        <v>43</v>
      </c>
      <c r="B24" s="19"/>
      <c r="C24" s="20">
        <f t="shared" ref="C24:Q24" si="2">SUM(C6:C11)</f>
        <v>11</v>
      </c>
      <c r="D24" s="20">
        <f t="shared" si="2"/>
        <v>3</v>
      </c>
      <c r="E24" s="20">
        <f t="shared" si="2"/>
        <v>2</v>
      </c>
      <c r="F24" s="20">
        <f t="shared" si="2"/>
        <v>2</v>
      </c>
      <c r="G24" s="20">
        <f t="shared" si="2"/>
        <v>2</v>
      </c>
      <c r="H24" s="20">
        <f t="shared" si="2"/>
        <v>0</v>
      </c>
      <c r="I24" s="20">
        <f t="shared" si="2"/>
        <v>0</v>
      </c>
      <c r="J24" s="20">
        <f t="shared" si="2"/>
        <v>0</v>
      </c>
      <c r="K24" s="20">
        <f t="shared" si="2"/>
        <v>0</v>
      </c>
      <c r="L24" s="20">
        <f t="shared" si="2"/>
        <v>0</v>
      </c>
      <c r="M24" s="20">
        <f t="shared" si="2"/>
        <v>1</v>
      </c>
      <c r="N24" s="20">
        <f t="shared" si="2"/>
        <v>0</v>
      </c>
      <c r="O24" s="20">
        <f t="shared" si="2"/>
        <v>0</v>
      </c>
      <c r="P24" s="20">
        <f t="shared" si="2"/>
        <v>0</v>
      </c>
      <c r="Q24" s="20">
        <f t="shared" si="2"/>
        <v>0</v>
      </c>
      <c r="R24" s="5">
        <f t="shared" si="0"/>
        <v>21</v>
      </c>
    </row>
    <row r="25" ht="18.75" spans="1:18">
      <c r="A25" s="21" t="s">
        <v>44</v>
      </c>
      <c r="B25" s="22"/>
      <c r="C25" s="20">
        <f t="shared" ref="C25:Q25" si="3">SUM(C12:C17)</f>
        <v>9</v>
      </c>
      <c r="D25" s="20">
        <f t="shared" si="3"/>
        <v>3</v>
      </c>
      <c r="E25" s="20">
        <f t="shared" si="3"/>
        <v>0</v>
      </c>
      <c r="F25" s="20">
        <f t="shared" si="3"/>
        <v>0</v>
      </c>
      <c r="G25" s="20">
        <f t="shared" si="3"/>
        <v>0</v>
      </c>
      <c r="H25" s="20">
        <f t="shared" si="3"/>
        <v>0</v>
      </c>
      <c r="I25" s="20">
        <f t="shared" si="3"/>
        <v>0</v>
      </c>
      <c r="J25" s="20">
        <f t="shared" si="3"/>
        <v>0</v>
      </c>
      <c r="K25" s="20">
        <f t="shared" si="3"/>
        <v>0</v>
      </c>
      <c r="L25" s="20">
        <f t="shared" si="3"/>
        <v>0</v>
      </c>
      <c r="M25" s="20">
        <f t="shared" si="3"/>
        <v>0</v>
      </c>
      <c r="N25" s="20">
        <f t="shared" si="3"/>
        <v>0</v>
      </c>
      <c r="O25" s="20">
        <f t="shared" si="3"/>
        <v>1</v>
      </c>
      <c r="P25" s="20">
        <f t="shared" si="3"/>
        <v>0</v>
      </c>
      <c r="Q25" s="20">
        <f t="shared" si="3"/>
        <v>0</v>
      </c>
      <c r="R25" s="5">
        <f t="shared" si="0"/>
        <v>13</v>
      </c>
    </row>
    <row r="26" ht="18.75" spans="1:18">
      <c r="A26" s="21" t="s">
        <v>20</v>
      </c>
      <c r="B26" s="22"/>
      <c r="C26" s="20">
        <f t="shared" ref="C26:Q26" si="4">SUM(C18:C22)</f>
        <v>0</v>
      </c>
      <c r="D26" s="20">
        <f t="shared" si="4"/>
        <v>0</v>
      </c>
      <c r="E26" s="20">
        <f t="shared" si="4"/>
        <v>0</v>
      </c>
      <c r="F26" s="20">
        <f t="shared" si="4"/>
        <v>0</v>
      </c>
      <c r="G26" s="20">
        <f t="shared" si="4"/>
        <v>0</v>
      </c>
      <c r="H26" s="20">
        <f t="shared" si="4"/>
        <v>0</v>
      </c>
      <c r="I26" s="20">
        <f t="shared" si="4"/>
        <v>0</v>
      </c>
      <c r="J26" s="20">
        <f t="shared" si="4"/>
        <v>0</v>
      </c>
      <c r="K26" s="20">
        <f t="shared" si="4"/>
        <v>0</v>
      </c>
      <c r="L26" s="20">
        <f t="shared" si="4"/>
        <v>0</v>
      </c>
      <c r="M26" s="20">
        <f t="shared" si="4"/>
        <v>0</v>
      </c>
      <c r="N26" s="20">
        <f t="shared" si="4"/>
        <v>0</v>
      </c>
      <c r="O26" s="20">
        <f t="shared" si="4"/>
        <v>0</v>
      </c>
      <c r="P26" s="20">
        <f t="shared" si="4"/>
        <v>0</v>
      </c>
      <c r="Q26" s="20">
        <f t="shared" si="4"/>
        <v>5</v>
      </c>
      <c r="R26" s="5">
        <f t="shared" si="0"/>
        <v>5</v>
      </c>
    </row>
    <row r="27" ht="18.75" spans="1:18">
      <c r="A27" s="21" t="s">
        <v>45</v>
      </c>
      <c r="B27" s="22"/>
      <c r="C27" s="20">
        <f t="shared" ref="C27:Q27" si="5">SUM(C23:C26)</f>
        <v>29</v>
      </c>
      <c r="D27" s="20">
        <f t="shared" si="5"/>
        <v>16</v>
      </c>
      <c r="E27" s="20">
        <f t="shared" si="5"/>
        <v>11</v>
      </c>
      <c r="F27" s="20">
        <f t="shared" si="5"/>
        <v>8</v>
      </c>
      <c r="G27" s="20">
        <f t="shared" si="5"/>
        <v>8</v>
      </c>
      <c r="H27" s="20">
        <f t="shared" si="5"/>
        <v>6</v>
      </c>
      <c r="I27" s="20">
        <f t="shared" si="5"/>
        <v>5</v>
      </c>
      <c r="J27" s="20">
        <f t="shared" si="5"/>
        <v>6</v>
      </c>
      <c r="K27" s="20">
        <f t="shared" si="5"/>
        <v>4</v>
      </c>
      <c r="L27" s="20">
        <f t="shared" si="5"/>
        <v>0</v>
      </c>
      <c r="M27" s="20">
        <f t="shared" si="5"/>
        <v>1</v>
      </c>
      <c r="N27" s="20">
        <f t="shared" si="5"/>
        <v>0</v>
      </c>
      <c r="O27" s="20">
        <f t="shared" si="5"/>
        <v>1</v>
      </c>
      <c r="P27" s="20">
        <f t="shared" si="5"/>
        <v>0</v>
      </c>
      <c r="Q27" s="20">
        <f t="shared" si="5"/>
        <v>5</v>
      </c>
      <c r="R27" s="5">
        <f t="shared" si="0"/>
        <v>100</v>
      </c>
    </row>
  </sheetData>
  <mergeCells count="13">
    <mergeCell ref="A2:R2"/>
    <mergeCell ref="C3:P3"/>
    <mergeCell ref="A23:B23"/>
    <mergeCell ref="A24:B24"/>
    <mergeCell ref="A25:B25"/>
    <mergeCell ref="A26:B26"/>
    <mergeCell ref="A27:B27"/>
    <mergeCell ref="A3:A4"/>
    <mergeCell ref="B3:B4"/>
    <mergeCell ref="B6:B11"/>
    <mergeCell ref="B12:B17"/>
    <mergeCell ref="B18:B22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2021-07-30T02:53:35Z</dcterms:created>
  <dcterms:modified xsi:type="dcterms:W3CDTF">2021-07-30T02:54:16Z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CC855933C4814F7F865F6D93D9540B47</vt:lpwstr>
  </property>
  <property fmtid="{D5CDD505-2E9C-101B-9397-08002B2CF9AE}" pid="3" name="KSOProductBuildVer">
    <vt:lpwstr>2052-11.1.0.10463</vt:lpwstr>
  </property>
</Properties>
</file>