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<sst xmlns="http://schemas.openxmlformats.org/spreadsheetml/2006/main" count="1795" uniqueCount="1113">
  <si>
    <t>2024年安顺市平坝区面向社会公开招聘事业单位工作人员面试成绩及总成绩</t>
  </si>
  <si>
    <t>序号</t>
  </si>
  <si>
    <t>姓名</t>
  </si>
  <si>
    <t>准考证号</t>
  </si>
  <si>
    <t>报考单位及代码</t>
  </si>
  <si>
    <t>报考岗位及代码</t>
  </si>
  <si>
    <t>笔试总成绩</t>
  </si>
  <si>
    <t>笔试折算后成绩（笔试总成绩/3*0.6）</t>
  </si>
  <si>
    <t>面试成绩</t>
  </si>
  <si>
    <t>面试折算后成绩</t>
  </si>
  <si>
    <t>总成绩</t>
  </si>
  <si>
    <t>唐海艳</t>
  </si>
  <si>
    <t>1152250604909</t>
  </si>
  <si>
    <r>
      <t>2019</t>
    </r>
    <r>
      <rPr>
        <sz val="10"/>
        <rFont val="宋体"/>
        <charset val="134"/>
      </rPr>
      <t>安顺市平坝区疾病预防控制中心</t>
    </r>
  </si>
  <si>
    <r>
      <t>22502201901</t>
    </r>
    <r>
      <rPr>
        <sz val="10"/>
        <rFont val="宋体"/>
        <charset val="134"/>
      </rPr>
      <t>专业技术人员</t>
    </r>
  </si>
  <si>
    <t>王椹</t>
  </si>
  <si>
    <t>5252250700403</t>
  </si>
  <si>
    <r>
      <t>2023</t>
    </r>
    <r>
      <rPr>
        <sz val="10"/>
        <rFont val="宋体"/>
        <charset val="134"/>
      </rPr>
      <t>安顺市平坝区鼓楼街道卫生院</t>
    </r>
  </si>
  <si>
    <r>
      <t>22502202301</t>
    </r>
    <r>
      <rPr>
        <sz val="10"/>
        <rFont val="宋体"/>
        <charset val="134"/>
      </rPr>
      <t>专业技术人员</t>
    </r>
  </si>
  <si>
    <t>洪瑜遥</t>
  </si>
  <si>
    <t>5652250703219</t>
  </si>
  <si>
    <r>
      <t>22502201902</t>
    </r>
    <r>
      <rPr>
        <sz val="10"/>
        <rFont val="宋体"/>
        <charset val="134"/>
      </rPr>
      <t>专业技术人员</t>
    </r>
  </si>
  <si>
    <t>张锦潼</t>
  </si>
  <si>
    <t>1152250600517</t>
  </si>
  <si>
    <r>
      <t>2018</t>
    </r>
    <r>
      <rPr>
        <sz val="10"/>
        <rFont val="宋体"/>
        <charset val="134"/>
      </rPr>
      <t>安顺市平坝区基层卫生健康工作服务中心</t>
    </r>
  </si>
  <si>
    <r>
      <t>22502201801</t>
    </r>
    <r>
      <rPr>
        <sz val="10"/>
        <rFont val="宋体"/>
        <charset val="134"/>
      </rPr>
      <t>管理人员</t>
    </r>
  </si>
  <si>
    <t>冯婷婷</t>
  </si>
  <si>
    <t>1152250601117</t>
  </si>
  <si>
    <t>沈广成</t>
  </si>
  <si>
    <t>1152250605121</t>
  </si>
  <si>
    <r>
      <t>22502201903</t>
    </r>
    <r>
      <rPr>
        <sz val="10"/>
        <rFont val="宋体"/>
        <charset val="134"/>
      </rPr>
      <t>专业技术人员</t>
    </r>
  </si>
  <si>
    <t>卢雨巷</t>
  </si>
  <si>
    <t>5252250700412</t>
  </si>
  <si>
    <r>
      <t>2021</t>
    </r>
    <r>
      <rPr>
        <sz val="10"/>
        <rFont val="宋体"/>
        <charset val="134"/>
      </rPr>
      <t>安顺市平坝区妇幼保健院</t>
    </r>
  </si>
  <si>
    <r>
      <t>22502202101</t>
    </r>
    <r>
      <rPr>
        <sz val="10"/>
        <rFont val="宋体"/>
        <charset val="134"/>
      </rPr>
      <t>专业技术人员</t>
    </r>
  </si>
  <si>
    <t>陈行</t>
  </si>
  <si>
    <t>1152250605311</t>
  </si>
  <si>
    <t>李茂星</t>
  </si>
  <si>
    <t>1152250601622</t>
  </si>
  <si>
    <t>陈雨飘</t>
  </si>
  <si>
    <t>5652250702604</t>
  </si>
  <si>
    <t>张欢</t>
  </si>
  <si>
    <t>5252250700728</t>
  </si>
  <si>
    <r>
      <t>22502202102</t>
    </r>
    <r>
      <rPr>
        <sz val="10"/>
        <rFont val="宋体"/>
        <charset val="134"/>
      </rPr>
      <t>专业技术人员</t>
    </r>
  </si>
  <si>
    <t>周常悦</t>
  </si>
  <si>
    <t>1152250602411</t>
  </si>
  <si>
    <t>杨旭伟</t>
  </si>
  <si>
    <t>1152250603404</t>
  </si>
  <si>
    <t>吴林峰</t>
  </si>
  <si>
    <t>1152250603703</t>
  </si>
  <si>
    <t>周宇</t>
  </si>
  <si>
    <t>5652250703007</t>
  </si>
  <si>
    <t>桑丽</t>
  </si>
  <si>
    <t>1152250603015</t>
  </si>
  <si>
    <t>何灿</t>
  </si>
  <si>
    <t>1152250600312</t>
  </si>
  <si>
    <r>
      <t>2006</t>
    </r>
    <r>
      <rPr>
        <sz val="10"/>
        <rFont val="宋体"/>
        <charset val="134"/>
      </rPr>
      <t>安顺市平坝区安平街道自然资源所</t>
    </r>
  </si>
  <si>
    <r>
      <t>22502200601</t>
    </r>
    <r>
      <rPr>
        <sz val="10"/>
        <rFont val="宋体"/>
        <charset val="134"/>
      </rPr>
      <t>专业技术人员</t>
    </r>
  </si>
  <si>
    <t>李恒珊</t>
  </si>
  <si>
    <t>1152250604519</t>
  </si>
  <si>
    <r>
      <t>2004</t>
    </r>
    <r>
      <rPr>
        <sz val="10"/>
        <rFont val="宋体"/>
        <charset val="134"/>
      </rPr>
      <t>安顺市平坝区土地矿产资源储备交易中心</t>
    </r>
  </si>
  <si>
    <r>
      <t>22502200401</t>
    </r>
    <r>
      <rPr>
        <sz val="10"/>
        <rFont val="宋体"/>
        <charset val="134"/>
      </rPr>
      <t>管理人员</t>
    </r>
  </si>
  <si>
    <t>刘蓉</t>
  </si>
  <si>
    <t>1152250502821</t>
  </si>
  <si>
    <r>
      <t>2003</t>
    </r>
    <r>
      <rPr>
        <sz val="10"/>
        <rFont val="宋体"/>
        <charset val="134"/>
      </rPr>
      <t>安顺市平坝区不动产登记中心</t>
    </r>
  </si>
  <si>
    <r>
      <t>22502200301</t>
    </r>
    <r>
      <rPr>
        <sz val="10"/>
        <rFont val="宋体"/>
        <charset val="134"/>
      </rPr>
      <t>专业技术人员</t>
    </r>
  </si>
  <si>
    <t>陶卓</t>
  </si>
  <si>
    <t>1152250601614</t>
  </si>
  <si>
    <r>
      <t>2010</t>
    </r>
    <r>
      <rPr>
        <sz val="10"/>
        <rFont val="宋体"/>
        <charset val="134"/>
      </rPr>
      <t>安顺市平坝区十字回族苗族乡自然资源所</t>
    </r>
  </si>
  <si>
    <r>
      <t>22502201001</t>
    </r>
    <r>
      <rPr>
        <sz val="10"/>
        <rFont val="宋体"/>
        <charset val="134"/>
      </rPr>
      <t>专业技术人员</t>
    </r>
  </si>
  <si>
    <t>林政鸿</t>
  </si>
  <si>
    <t>1152250604729</t>
  </si>
  <si>
    <r>
      <t>2008</t>
    </r>
    <r>
      <rPr>
        <sz val="10"/>
        <rFont val="宋体"/>
        <charset val="134"/>
      </rPr>
      <t>安顺市平坝区齐伯镇自然资源所</t>
    </r>
  </si>
  <si>
    <r>
      <t>22502200801</t>
    </r>
    <r>
      <rPr>
        <sz val="10"/>
        <rFont val="宋体"/>
        <charset val="134"/>
      </rPr>
      <t>管理人员</t>
    </r>
  </si>
  <si>
    <t>胡朝恒</t>
  </si>
  <si>
    <t>1152250602229</t>
  </si>
  <si>
    <t>沈艳琴</t>
  </si>
  <si>
    <t>1152250601621</t>
  </si>
  <si>
    <r>
      <t>2007</t>
    </r>
    <r>
      <rPr>
        <sz val="10"/>
        <rFont val="宋体"/>
        <charset val="134"/>
      </rPr>
      <t>安顺市平坝区鼓楼街道自然资源所</t>
    </r>
  </si>
  <si>
    <r>
      <t>22502200701</t>
    </r>
    <r>
      <rPr>
        <sz val="10"/>
        <rFont val="宋体"/>
        <charset val="134"/>
      </rPr>
      <t>管理人员</t>
    </r>
  </si>
  <si>
    <t>金浪</t>
  </si>
  <si>
    <t>1152250603812</t>
  </si>
  <si>
    <r>
      <t>2005</t>
    </r>
    <r>
      <rPr>
        <sz val="10"/>
        <rFont val="宋体"/>
        <charset val="134"/>
      </rPr>
      <t>安顺市平坝区白云镇自然资源所</t>
    </r>
  </si>
  <si>
    <r>
      <t>22502200501</t>
    </r>
    <r>
      <rPr>
        <sz val="10"/>
        <rFont val="宋体"/>
        <charset val="134"/>
      </rPr>
      <t>专业技术人员</t>
    </r>
  </si>
  <si>
    <t>陈嘉欣</t>
  </si>
  <si>
    <t>1152250501222</t>
  </si>
  <si>
    <t>马其丽</t>
  </si>
  <si>
    <t>1152250605505</t>
  </si>
  <si>
    <r>
      <t>2009</t>
    </r>
    <r>
      <rPr>
        <sz val="10"/>
        <rFont val="宋体"/>
        <charset val="134"/>
      </rPr>
      <t>安顺市平坝区夏云镇自然资源所</t>
    </r>
  </si>
  <si>
    <r>
      <t>22502200901</t>
    </r>
    <r>
      <rPr>
        <sz val="10"/>
        <rFont val="宋体"/>
        <charset val="134"/>
      </rPr>
      <t>专业技术人员</t>
    </r>
  </si>
  <si>
    <t>王妍</t>
  </si>
  <si>
    <t>1152250604603</t>
  </si>
  <si>
    <t>王鑫</t>
  </si>
  <si>
    <t>1152250605509</t>
  </si>
  <si>
    <t>姚黔阳</t>
  </si>
  <si>
    <t>1152250601221</t>
  </si>
  <si>
    <t>罗登妮</t>
  </si>
  <si>
    <t>1152250602429</t>
  </si>
  <si>
    <t>王宗宝</t>
  </si>
  <si>
    <t>1152250501720</t>
  </si>
  <si>
    <r>
      <t>2001</t>
    </r>
    <r>
      <rPr>
        <sz val="10"/>
        <rFont val="宋体"/>
        <charset val="134"/>
      </rPr>
      <t>安顺市平坝区安全生产监控与调度中心</t>
    </r>
  </si>
  <si>
    <r>
      <t>22502200101</t>
    </r>
    <r>
      <rPr>
        <sz val="10"/>
        <rFont val="宋体"/>
        <charset val="134"/>
      </rPr>
      <t>管理人员</t>
    </r>
  </si>
  <si>
    <t>兰泽洲</t>
  </si>
  <si>
    <t>1152250600903</t>
  </si>
  <si>
    <t>吴佳俊</t>
  </si>
  <si>
    <t>1152250603203</t>
  </si>
  <si>
    <t>姚兴</t>
  </si>
  <si>
    <t>1152250602120</t>
  </si>
  <si>
    <t>韦馨尧</t>
  </si>
  <si>
    <t>1152250503823</t>
  </si>
  <si>
    <r>
      <t>2002</t>
    </r>
    <r>
      <rPr>
        <sz val="10"/>
        <rFont val="宋体"/>
        <charset val="134"/>
      </rPr>
      <t>安顺市平坝区土地勘测规划站</t>
    </r>
  </si>
  <si>
    <r>
      <t>22502200201</t>
    </r>
    <r>
      <rPr>
        <sz val="10"/>
        <rFont val="宋体"/>
        <charset val="134"/>
      </rPr>
      <t>专业技术人员</t>
    </r>
  </si>
  <si>
    <t>梁显峰</t>
  </si>
  <si>
    <t>1152250603117</t>
  </si>
  <si>
    <t>王琴琴</t>
  </si>
  <si>
    <t>1152250602104</t>
  </si>
  <si>
    <t>高容舰</t>
  </si>
  <si>
    <t>1152250505630</t>
  </si>
  <si>
    <t>刘海初</t>
  </si>
  <si>
    <t>1152250503110</t>
  </si>
  <si>
    <t>肖正好</t>
  </si>
  <si>
    <t>1152250604506</t>
  </si>
  <si>
    <t>周杰</t>
  </si>
  <si>
    <t>1152250503201</t>
  </si>
  <si>
    <t>万宏宇</t>
  </si>
  <si>
    <t>1152250501812</t>
  </si>
  <si>
    <t>刘文丽</t>
  </si>
  <si>
    <t>1152250505305</t>
  </si>
  <si>
    <t>李甚庆</t>
  </si>
  <si>
    <t>1152250601211</t>
  </si>
  <si>
    <t>骆朝鑫</t>
  </si>
  <si>
    <t>1152250605323</t>
  </si>
  <si>
    <t>黄小晓</t>
  </si>
  <si>
    <t>1152250602927</t>
  </si>
  <si>
    <t>伍红娟</t>
  </si>
  <si>
    <t>1152250901512</t>
  </si>
  <si>
    <r>
      <t>2067</t>
    </r>
    <r>
      <rPr>
        <sz val="10"/>
        <rFont val="宋体"/>
        <charset val="134"/>
      </rPr>
      <t>安顺市平坝区羊昌布依族苗族乡公共事务服务中心</t>
    </r>
  </si>
  <si>
    <r>
      <t>22502206701</t>
    </r>
    <r>
      <rPr>
        <sz val="10"/>
        <rFont val="宋体"/>
        <charset val="134"/>
      </rPr>
      <t>专业技术人员</t>
    </r>
  </si>
  <si>
    <t>刘峻宏</t>
  </si>
  <si>
    <t>1152250902519</t>
  </si>
  <si>
    <r>
      <t>2069</t>
    </r>
    <r>
      <rPr>
        <sz val="10"/>
        <rFont val="宋体"/>
        <charset val="134"/>
      </rPr>
      <t>安顺市平坝区十字回族苗族乡公共事务服务中心</t>
    </r>
  </si>
  <si>
    <r>
      <t>22502206901</t>
    </r>
    <r>
      <rPr>
        <sz val="10"/>
        <rFont val="宋体"/>
        <charset val="134"/>
      </rPr>
      <t>管理人员</t>
    </r>
  </si>
  <si>
    <t>袁芷莹</t>
  </si>
  <si>
    <t>1152250902518</t>
  </si>
  <si>
    <r>
      <t>2068</t>
    </r>
    <r>
      <rPr>
        <sz val="10"/>
        <rFont val="宋体"/>
        <charset val="134"/>
      </rPr>
      <t>安顺市平坝区羊昌布依族苗族乡党务政务中心</t>
    </r>
  </si>
  <si>
    <r>
      <t>22502206801</t>
    </r>
    <r>
      <rPr>
        <sz val="10"/>
        <rFont val="宋体"/>
        <charset val="134"/>
      </rPr>
      <t>管理人员</t>
    </r>
  </si>
  <si>
    <t>任强</t>
  </si>
  <si>
    <t>1152250904711</t>
  </si>
  <si>
    <r>
      <t>2064</t>
    </r>
    <r>
      <rPr>
        <sz val="10"/>
        <rFont val="宋体"/>
        <charset val="134"/>
      </rPr>
      <t>安顺市平坝区齐伯镇农业服务中心</t>
    </r>
  </si>
  <si>
    <r>
      <t>22502206401</t>
    </r>
    <r>
      <rPr>
        <sz val="10"/>
        <rFont val="宋体"/>
        <charset val="134"/>
      </rPr>
      <t>专业技术人员</t>
    </r>
  </si>
  <si>
    <t>苏进英</t>
  </si>
  <si>
    <t>1152250904503</t>
  </si>
  <si>
    <t>左琪蜂</t>
  </si>
  <si>
    <t>1152250903622</t>
  </si>
  <si>
    <r>
      <t>2065</t>
    </r>
    <r>
      <rPr>
        <sz val="10"/>
        <rFont val="宋体"/>
        <charset val="134"/>
      </rPr>
      <t>安顺市平坝区齐伯镇财政所</t>
    </r>
  </si>
  <si>
    <r>
      <t>22502206501</t>
    </r>
    <r>
      <rPr>
        <sz val="10"/>
        <rFont val="宋体"/>
        <charset val="134"/>
      </rPr>
      <t>管理人员</t>
    </r>
  </si>
  <si>
    <t>杨建山</t>
  </si>
  <si>
    <t>1152250903716</t>
  </si>
  <si>
    <t>韩容</t>
  </si>
  <si>
    <t>1152250903415</t>
  </si>
  <si>
    <t>邹小梅</t>
  </si>
  <si>
    <t>1152250901406</t>
  </si>
  <si>
    <r>
      <t>22502206402</t>
    </r>
    <r>
      <rPr>
        <sz val="10"/>
        <rFont val="宋体"/>
        <charset val="134"/>
      </rPr>
      <t>专业技术人员</t>
    </r>
  </si>
  <si>
    <t>杨敏</t>
  </si>
  <si>
    <t>1152250802014</t>
  </si>
  <si>
    <r>
      <t>2061</t>
    </r>
    <r>
      <rPr>
        <sz val="10"/>
        <rFont val="宋体"/>
        <charset val="134"/>
      </rPr>
      <t>安顺市平坝区白云镇农业服务中心</t>
    </r>
  </si>
  <si>
    <r>
      <t>22502206101</t>
    </r>
    <r>
      <rPr>
        <sz val="10"/>
        <rFont val="宋体"/>
        <charset val="134"/>
      </rPr>
      <t>专业技术人员</t>
    </r>
  </si>
  <si>
    <t>申玫灵</t>
  </si>
  <si>
    <t>1152250901216</t>
  </si>
  <si>
    <r>
      <t>2066</t>
    </r>
    <r>
      <rPr>
        <sz val="10"/>
        <rFont val="宋体"/>
        <charset val="134"/>
      </rPr>
      <t>安顺市平坝区羊昌布依族苗族乡农业服务中心</t>
    </r>
  </si>
  <si>
    <r>
      <t>22502206601</t>
    </r>
    <r>
      <rPr>
        <sz val="10"/>
        <rFont val="宋体"/>
        <charset val="134"/>
      </rPr>
      <t>专业技术人员</t>
    </r>
  </si>
  <si>
    <t>廖曼竹</t>
  </si>
  <si>
    <t>1152250901005</t>
  </si>
  <si>
    <t>谭声雄</t>
  </si>
  <si>
    <t>1152250902509</t>
  </si>
  <si>
    <r>
      <t>2071</t>
    </r>
    <r>
      <rPr>
        <sz val="10"/>
        <rFont val="宋体"/>
        <charset val="134"/>
      </rPr>
      <t>安顺市平坝区十字回族苗族乡社会工作服务站</t>
    </r>
  </si>
  <si>
    <r>
      <t>22502207101</t>
    </r>
    <r>
      <rPr>
        <sz val="10"/>
        <rFont val="宋体"/>
        <charset val="134"/>
      </rPr>
      <t>管理人员</t>
    </r>
  </si>
  <si>
    <t>陈丽莎</t>
  </si>
  <si>
    <t>1152250802608</t>
  </si>
  <si>
    <r>
      <t>2062</t>
    </r>
    <r>
      <rPr>
        <sz val="10"/>
        <rFont val="宋体"/>
        <charset val="134"/>
      </rPr>
      <t>安顺市平坝区齐伯镇党务政务中心</t>
    </r>
  </si>
  <si>
    <r>
      <t>22502206201</t>
    </r>
    <r>
      <rPr>
        <sz val="10"/>
        <rFont val="宋体"/>
        <charset val="134"/>
      </rPr>
      <t>专业技术人员</t>
    </r>
  </si>
  <si>
    <t>钱家莉</t>
  </si>
  <si>
    <t>1152250902319</t>
  </si>
  <si>
    <t>胡宏丽</t>
  </si>
  <si>
    <t>1152250800804</t>
  </si>
  <si>
    <t>贺贝芸</t>
  </si>
  <si>
    <t>1152250801506</t>
  </si>
  <si>
    <t>董青灵</t>
  </si>
  <si>
    <t>1152250802511</t>
  </si>
  <si>
    <t>周梅</t>
  </si>
  <si>
    <t>1152250904622</t>
  </si>
  <si>
    <t>宋蕾</t>
  </si>
  <si>
    <t>1152250900614</t>
  </si>
  <si>
    <t>吴俊</t>
  </si>
  <si>
    <t>1152250902316</t>
  </si>
  <si>
    <t>田伟</t>
  </si>
  <si>
    <t>1152250804206</t>
  </si>
  <si>
    <t>张泽锦</t>
  </si>
  <si>
    <t>1152250802525</t>
  </si>
  <si>
    <r>
      <t>2063</t>
    </r>
    <r>
      <rPr>
        <sz val="10"/>
        <rFont val="宋体"/>
        <charset val="134"/>
      </rPr>
      <t>安顺市平坝区齐伯镇综治中心</t>
    </r>
  </si>
  <si>
    <r>
      <t>22502206301</t>
    </r>
    <r>
      <rPr>
        <sz val="10"/>
        <rFont val="宋体"/>
        <charset val="134"/>
      </rPr>
      <t>管理人员</t>
    </r>
  </si>
  <si>
    <t>肖诗楠</t>
  </si>
  <si>
    <t>1152250802823</t>
  </si>
  <si>
    <t>马璐</t>
  </si>
  <si>
    <t>1152250902907</t>
  </si>
  <si>
    <t>吴黎航</t>
  </si>
  <si>
    <t>1152250802711</t>
  </si>
  <si>
    <t>黄蓉</t>
  </si>
  <si>
    <t>1152250902310</t>
  </si>
  <si>
    <t>唐江媛</t>
  </si>
  <si>
    <t>1152250904307</t>
  </si>
  <si>
    <t>刘景涵</t>
  </si>
  <si>
    <t>1152250902425</t>
  </si>
  <si>
    <t>黄兰</t>
  </si>
  <si>
    <t>1152250902004</t>
  </si>
  <si>
    <t>张琦</t>
  </si>
  <si>
    <t>1152250804603</t>
  </si>
  <si>
    <r>
      <t>2055</t>
    </r>
    <r>
      <rPr>
        <sz val="10"/>
        <rFont val="宋体"/>
        <charset val="134"/>
      </rPr>
      <t>安顺市平坝区乐平镇农业服务中心</t>
    </r>
  </si>
  <si>
    <r>
      <t>22502205502</t>
    </r>
    <r>
      <rPr>
        <sz val="10"/>
        <rFont val="宋体"/>
        <charset val="134"/>
      </rPr>
      <t>专业技术人员</t>
    </r>
  </si>
  <si>
    <t>杨林苹</t>
  </si>
  <si>
    <t>1152250801523</t>
  </si>
  <si>
    <t>杜婷</t>
  </si>
  <si>
    <t>1152250801116</t>
  </si>
  <si>
    <r>
      <t>2059</t>
    </r>
    <r>
      <rPr>
        <sz val="10"/>
        <rFont val="宋体"/>
        <charset val="134"/>
      </rPr>
      <t>安顺市平坝区天龙镇财政所</t>
    </r>
  </si>
  <si>
    <r>
      <t>22502205901</t>
    </r>
    <r>
      <rPr>
        <sz val="10"/>
        <rFont val="宋体"/>
        <charset val="134"/>
      </rPr>
      <t>管理人员</t>
    </r>
  </si>
  <si>
    <t>代依涵</t>
  </si>
  <si>
    <t>1152250804527</t>
  </si>
  <si>
    <t>罗世浩</t>
  </si>
  <si>
    <t>1152250801013</t>
  </si>
  <si>
    <r>
      <t>22502205501</t>
    </r>
    <r>
      <rPr>
        <sz val="10"/>
        <rFont val="宋体"/>
        <charset val="134"/>
      </rPr>
      <t>专业技术人员</t>
    </r>
  </si>
  <si>
    <t>杨娇</t>
  </si>
  <si>
    <t>1152250802117</t>
  </si>
  <si>
    <t>刘雪艺</t>
  </si>
  <si>
    <t>1152250801516</t>
  </si>
  <si>
    <r>
      <t>2056</t>
    </r>
    <r>
      <rPr>
        <sz val="10"/>
        <rFont val="宋体"/>
        <charset val="134"/>
      </rPr>
      <t>安顺市平坝区乐平镇财政所</t>
    </r>
  </si>
  <si>
    <r>
      <t>22502205601</t>
    </r>
    <r>
      <rPr>
        <sz val="10"/>
        <rFont val="宋体"/>
        <charset val="134"/>
      </rPr>
      <t>管理人员</t>
    </r>
  </si>
  <si>
    <t>李瑾馨</t>
  </si>
  <si>
    <t>1152250804515</t>
  </si>
  <si>
    <r>
      <t>2057</t>
    </r>
    <r>
      <rPr>
        <sz val="10"/>
        <rFont val="宋体"/>
        <charset val="134"/>
      </rPr>
      <t>安顺市平坝区乐平镇公共事务服务中心</t>
    </r>
  </si>
  <si>
    <r>
      <t>22502205701</t>
    </r>
    <r>
      <rPr>
        <sz val="10"/>
        <rFont val="宋体"/>
        <charset val="134"/>
      </rPr>
      <t>专业技术人员</t>
    </r>
  </si>
  <si>
    <t>黄正杰</t>
  </si>
  <si>
    <t>1152250803824</t>
  </si>
  <si>
    <r>
      <t>2054</t>
    </r>
    <r>
      <rPr>
        <sz val="10"/>
        <rFont val="宋体"/>
        <charset val="134"/>
      </rPr>
      <t>安顺市平坝区夏云镇农业服务中心</t>
    </r>
  </si>
  <si>
    <r>
      <t>22502205401</t>
    </r>
    <r>
      <rPr>
        <sz val="10"/>
        <rFont val="宋体"/>
        <charset val="134"/>
      </rPr>
      <t>专业技术人员</t>
    </r>
  </si>
  <si>
    <t>胡楠</t>
  </si>
  <si>
    <t>1152250803208</t>
  </si>
  <si>
    <r>
      <t>2060</t>
    </r>
    <r>
      <rPr>
        <sz val="10"/>
        <rFont val="宋体"/>
        <charset val="134"/>
      </rPr>
      <t>安顺市平坝区天龙镇公共事务服务中心</t>
    </r>
  </si>
  <si>
    <r>
      <t>22502206001</t>
    </r>
    <r>
      <rPr>
        <sz val="10"/>
        <rFont val="宋体"/>
        <charset val="134"/>
      </rPr>
      <t>专业技术人员</t>
    </r>
  </si>
  <si>
    <t>黄佳佳</t>
  </si>
  <si>
    <t>1152250603728</t>
  </si>
  <si>
    <r>
      <t>2047</t>
    </r>
    <r>
      <rPr>
        <sz val="10"/>
        <rFont val="宋体"/>
        <charset val="134"/>
      </rPr>
      <t>安顺市平坝区残疾人劳动就业服务指导中心</t>
    </r>
  </si>
  <si>
    <r>
      <t>22502204701</t>
    </r>
    <r>
      <rPr>
        <sz val="10"/>
        <rFont val="宋体"/>
        <charset val="134"/>
      </rPr>
      <t>管理人员</t>
    </r>
  </si>
  <si>
    <t>王玉会</t>
  </si>
  <si>
    <t>1152250804423</t>
  </si>
  <si>
    <t>张超</t>
  </si>
  <si>
    <t>1152250804026</t>
  </si>
  <si>
    <t>丁馨</t>
  </si>
  <si>
    <t>1152250803827</t>
  </si>
  <si>
    <t>罗晶</t>
  </si>
  <si>
    <t>1152250602403</t>
  </si>
  <si>
    <t>刘曼</t>
  </si>
  <si>
    <t>1152250803203</t>
  </si>
  <si>
    <r>
      <t>2058</t>
    </r>
    <r>
      <rPr>
        <sz val="10"/>
        <rFont val="宋体"/>
        <charset val="134"/>
      </rPr>
      <t>安顺市平坝区天龙镇综治中心</t>
    </r>
  </si>
  <si>
    <r>
      <t>22502205801</t>
    </r>
    <r>
      <rPr>
        <sz val="10"/>
        <rFont val="宋体"/>
        <charset val="134"/>
      </rPr>
      <t>管理人员</t>
    </r>
  </si>
  <si>
    <t>蔡青</t>
  </si>
  <si>
    <t>1152250800724</t>
  </si>
  <si>
    <t>黄静静</t>
  </si>
  <si>
    <t>1152250802408</t>
  </si>
  <si>
    <t>杨青</t>
  </si>
  <si>
    <t>1152250804627</t>
  </si>
  <si>
    <t>张雨菡</t>
  </si>
  <si>
    <t>1152250800324</t>
  </si>
  <si>
    <t>周易</t>
  </si>
  <si>
    <t>1152250801418</t>
  </si>
  <si>
    <t>李亚萍</t>
  </si>
  <si>
    <t>1152250804225</t>
  </si>
  <si>
    <t>梅开文</t>
  </si>
  <si>
    <t>1152250801803</t>
  </si>
  <si>
    <t>陈婧</t>
  </si>
  <si>
    <t>1152250605626</t>
  </si>
  <si>
    <t>崔馨滢</t>
  </si>
  <si>
    <t>1152250803914</t>
  </si>
  <si>
    <t>黄灿</t>
  </si>
  <si>
    <t>1152250801919</t>
  </si>
  <si>
    <t>陈灼</t>
  </si>
  <si>
    <t>1152250800417</t>
  </si>
  <si>
    <t>易楚琰</t>
  </si>
  <si>
    <t>1152250602006</t>
  </si>
  <si>
    <t>江睿玲</t>
  </si>
  <si>
    <t>1152250800110</t>
  </si>
  <si>
    <t>黄金梅</t>
  </si>
  <si>
    <t>5152250700118</t>
  </si>
  <si>
    <r>
      <t>2020</t>
    </r>
    <r>
      <rPr>
        <sz val="10"/>
        <rFont val="宋体"/>
        <charset val="134"/>
      </rPr>
      <t>安顺市平坝区中医院</t>
    </r>
  </si>
  <si>
    <r>
      <t>22502202003</t>
    </r>
    <r>
      <rPr>
        <sz val="10"/>
        <rFont val="宋体"/>
        <charset val="134"/>
      </rPr>
      <t>专业技术人员</t>
    </r>
  </si>
  <si>
    <t>杨莉</t>
  </si>
  <si>
    <t>5252250700819</t>
  </si>
  <si>
    <r>
      <t>2026</t>
    </r>
    <r>
      <rPr>
        <sz val="10"/>
        <rFont val="宋体"/>
        <charset val="134"/>
      </rPr>
      <t>安顺市平坝区乐平镇卫生院</t>
    </r>
  </si>
  <si>
    <r>
      <t>22502202602</t>
    </r>
    <r>
      <rPr>
        <sz val="10"/>
        <rFont val="宋体"/>
        <charset val="134"/>
      </rPr>
      <t>专业技术人员</t>
    </r>
  </si>
  <si>
    <t>刘丽娟</t>
  </si>
  <si>
    <t>5252250701121</t>
  </si>
  <si>
    <t>饶媛</t>
  </si>
  <si>
    <t>5152250700218</t>
  </si>
  <si>
    <r>
      <t>22502202002</t>
    </r>
    <r>
      <rPr>
        <sz val="10"/>
        <rFont val="宋体"/>
        <charset val="134"/>
      </rPr>
      <t>专业技术人员</t>
    </r>
  </si>
  <si>
    <t>肖敏</t>
  </si>
  <si>
    <t>5152250700207</t>
  </si>
  <si>
    <t>白鹭</t>
  </si>
  <si>
    <t>5552250702305</t>
  </si>
  <si>
    <r>
      <t>2027</t>
    </r>
    <r>
      <rPr>
        <sz val="10"/>
        <rFont val="宋体"/>
        <charset val="134"/>
      </rPr>
      <t>安顺市平坝区十字回族苗族乡卫生院</t>
    </r>
  </si>
  <si>
    <r>
      <t>22502202701</t>
    </r>
    <r>
      <rPr>
        <sz val="10"/>
        <rFont val="宋体"/>
        <charset val="134"/>
      </rPr>
      <t>专业技术人员</t>
    </r>
  </si>
  <si>
    <t>王琛</t>
  </si>
  <si>
    <t>5252250701120</t>
  </si>
  <si>
    <r>
      <t>22502202001</t>
    </r>
    <r>
      <rPr>
        <sz val="10"/>
        <rFont val="宋体"/>
        <charset val="134"/>
      </rPr>
      <t>专业技术人员</t>
    </r>
  </si>
  <si>
    <t>闵芸</t>
  </si>
  <si>
    <t>5252250700915</t>
  </si>
  <si>
    <t>赵鑫</t>
  </si>
  <si>
    <t>5552250702130</t>
  </si>
  <si>
    <t>方鸿</t>
  </si>
  <si>
    <t>5252250700425</t>
  </si>
  <si>
    <t>罗再雄</t>
  </si>
  <si>
    <t>5152250700225</t>
  </si>
  <si>
    <t>张永兰</t>
  </si>
  <si>
    <t>5252250701011</t>
  </si>
  <si>
    <r>
      <t>2024</t>
    </r>
    <r>
      <rPr>
        <sz val="10"/>
        <rFont val="宋体"/>
        <charset val="134"/>
      </rPr>
      <t>安顺市平坝区白云镇卫生院</t>
    </r>
  </si>
  <si>
    <r>
      <t>22502202401</t>
    </r>
    <r>
      <rPr>
        <sz val="10"/>
        <rFont val="宋体"/>
        <charset val="134"/>
      </rPr>
      <t>专业技术人员</t>
    </r>
  </si>
  <si>
    <t>胡芳芳</t>
  </si>
  <si>
    <t>5152250700216</t>
  </si>
  <si>
    <r>
      <t>22502202601</t>
    </r>
    <r>
      <rPr>
        <sz val="10"/>
        <rFont val="宋体"/>
        <charset val="134"/>
      </rPr>
      <t>专业技术人员</t>
    </r>
  </si>
  <si>
    <t>汪娅</t>
  </si>
  <si>
    <t>5252250700922</t>
  </si>
  <si>
    <t>史星念</t>
  </si>
  <si>
    <t>5152250700223</t>
  </si>
  <si>
    <t>姚枰羽</t>
  </si>
  <si>
    <t>5552250701921</t>
  </si>
  <si>
    <t>王旭东</t>
  </si>
  <si>
    <t>5152250700102</t>
  </si>
  <si>
    <t>焦俊龙</t>
  </si>
  <si>
    <t>1152250603120</t>
  </si>
  <si>
    <r>
      <t>2033</t>
    </r>
    <r>
      <rPr>
        <sz val="10"/>
        <rFont val="宋体"/>
        <charset val="134"/>
      </rPr>
      <t>安顺市平坝区种苗站</t>
    </r>
  </si>
  <si>
    <r>
      <t>22502203301</t>
    </r>
    <r>
      <rPr>
        <sz val="10"/>
        <rFont val="宋体"/>
        <charset val="134"/>
      </rPr>
      <t>专业技术人员</t>
    </r>
  </si>
  <si>
    <t>黄伟健</t>
  </si>
  <si>
    <t>1152250603718</t>
  </si>
  <si>
    <r>
      <t>2031</t>
    </r>
    <r>
      <rPr>
        <sz val="10"/>
        <rFont val="宋体"/>
        <charset val="134"/>
      </rPr>
      <t>安顺市平坝区煤矿驻矿安全监管中心（安顺市平坝区煤矿技术服务中心）</t>
    </r>
  </si>
  <si>
    <r>
      <t>22502203104</t>
    </r>
    <r>
      <rPr>
        <sz val="10"/>
        <rFont val="宋体"/>
        <charset val="134"/>
      </rPr>
      <t>专业技术人员</t>
    </r>
  </si>
  <si>
    <t>张俊</t>
  </si>
  <si>
    <t>1152250600615</t>
  </si>
  <si>
    <r>
      <t>22502203102</t>
    </r>
    <r>
      <rPr>
        <sz val="10"/>
        <rFont val="宋体"/>
        <charset val="134"/>
      </rPr>
      <t>管理人员</t>
    </r>
  </si>
  <si>
    <t>付亚岚</t>
  </si>
  <si>
    <t>1152250900904</t>
  </si>
  <si>
    <r>
      <t>2070</t>
    </r>
    <r>
      <rPr>
        <sz val="10"/>
        <rFont val="宋体"/>
        <charset val="134"/>
      </rPr>
      <t>安顺市平坝区十字回族苗族乡财政所</t>
    </r>
  </si>
  <si>
    <r>
      <t>22502207001</t>
    </r>
    <r>
      <rPr>
        <sz val="10"/>
        <rFont val="宋体"/>
        <charset val="134"/>
      </rPr>
      <t>管理人员</t>
    </r>
  </si>
  <si>
    <t>高育育</t>
  </si>
  <si>
    <t>1152250601909</t>
  </si>
  <si>
    <r>
      <t>2034</t>
    </r>
    <r>
      <rPr>
        <sz val="10"/>
        <rFont val="宋体"/>
        <charset val="134"/>
      </rPr>
      <t>安顺市平坝区林政资源管理站</t>
    </r>
  </si>
  <si>
    <r>
      <t>22502203401</t>
    </r>
    <r>
      <rPr>
        <sz val="10"/>
        <rFont val="宋体"/>
        <charset val="134"/>
      </rPr>
      <t>专业技术人员</t>
    </r>
  </si>
  <si>
    <t>彭昊</t>
  </si>
  <si>
    <t>1152250604307</t>
  </si>
  <si>
    <t>彭艳</t>
  </si>
  <si>
    <t>1152250604920</t>
  </si>
  <si>
    <r>
      <t>2036</t>
    </r>
    <r>
      <rPr>
        <sz val="10"/>
        <rFont val="宋体"/>
        <charset val="134"/>
      </rPr>
      <t>安顺市平坝区木材检查站</t>
    </r>
  </si>
  <si>
    <r>
      <t>22502203601</t>
    </r>
    <r>
      <rPr>
        <sz val="10"/>
        <rFont val="宋体"/>
        <charset val="134"/>
      </rPr>
      <t>专业技术人员</t>
    </r>
  </si>
  <si>
    <t>胡旭</t>
  </si>
  <si>
    <t>1152250600928</t>
  </si>
  <si>
    <t>程厚榛</t>
  </si>
  <si>
    <t>1152250602906</t>
  </si>
  <si>
    <t>周元</t>
  </si>
  <si>
    <t>1152250602724</t>
  </si>
  <si>
    <t>刘彤</t>
  </si>
  <si>
    <t>1152250605010</t>
  </si>
  <si>
    <t>陈敏</t>
  </si>
  <si>
    <t>1152250900113</t>
  </si>
  <si>
    <t>肖金</t>
  </si>
  <si>
    <t>1152250600526</t>
  </si>
  <si>
    <t>陈悦</t>
  </si>
  <si>
    <t>1152250605412</t>
  </si>
  <si>
    <r>
      <t>22502203103</t>
    </r>
    <r>
      <rPr>
        <sz val="10"/>
        <rFont val="宋体"/>
        <charset val="134"/>
      </rPr>
      <t>管理人员</t>
    </r>
  </si>
  <si>
    <t>古锦琰</t>
  </si>
  <si>
    <t>1152250900315</t>
  </si>
  <si>
    <t>方成林</t>
  </si>
  <si>
    <t>1152250602117</t>
  </si>
  <si>
    <t>梁涛</t>
  </si>
  <si>
    <t>1152250605116</t>
  </si>
  <si>
    <r>
      <t>22502203101</t>
    </r>
    <r>
      <rPr>
        <sz val="10"/>
        <rFont val="宋体"/>
        <charset val="134"/>
      </rPr>
      <t>管理人员</t>
    </r>
  </si>
  <si>
    <t>田芳</t>
  </si>
  <si>
    <t>1152250601203</t>
  </si>
  <si>
    <t>唐泽洋</t>
  </si>
  <si>
    <t>1152250602310</t>
  </si>
  <si>
    <t>肖溪溪</t>
  </si>
  <si>
    <t>1152250601924</t>
  </si>
  <si>
    <r>
      <t>2032</t>
    </r>
    <r>
      <rPr>
        <sz val="10"/>
        <rFont val="宋体"/>
        <charset val="134"/>
      </rPr>
      <t>安顺市平坝区教育财务中心</t>
    </r>
  </si>
  <si>
    <r>
      <t>22502203201</t>
    </r>
    <r>
      <rPr>
        <sz val="10"/>
        <rFont val="宋体"/>
        <charset val="134"/>
      </rPr>
      <t>专业技术人员</t>
    </r>
  </si>
  <si>
    <t>贺洋洋</t>
  </si>
  <si>
    <t>1152250900624</t>
  </si>
  <si>
    <t>徐浩文</t>
  </si>
  <si>
    <t>1152250603213</t>
  </si>
  <si>
    <r>
      <t>2035</t>
    </r>
    <r>
      <rPr>
        <sz val="10"/>
        <rFont val="宋体"/>
        <charset val="134"/>
      </rPr>
      <t>安顺市平坝区森林病虫检疫防治管理站</t>
    </r>
  </si>
  <si>
    <r>
      <t>22502203501</t>
    </r>
    <r>
      <rPr>
        <sz val="10"/>
        <rFont val="宋体"/>
        <charset val="134"/>
      </rPr>
      <t>专业技术人员</t>
    </r>
  </si>
  <si>
    <t>张如</t>
  </si>
  <si>
    <t>1152250601007</t>
  </si>
  <si>
    <t>戴佳伶</t>
  </si>
  <si>
    <t>1152250602416</t>
  </si>
  <si>
    <t>杜孝茜</t>
  </si>
  <si>
    <t>1152250900811</t>
  </si>
  <si>
    <t>罗杰</t>
  </si>
  <si>
    <t>1152250602528</t>
  </si>
  <si>
    <t>杨亭亭</t>
  </si>
  <si>
    <t>1152250603129</t>
  </si>
  <si>
    <t>余婕</t>
  </si>
  <si>
    <t>1152250603715</t>
  </si>
  <si>
    <t>刘宗权</t>
  </si>
  <si>
    <t>1152250603502</t>
  </si>
  <si>
    <t>李俊成</t>
  </si>
  <si>
    <t>1152250602918</t>
  </si>
  <si>
    <t>梁龑熠</t>
  </si>
  <si>
    <t>1152250600525</t>
  </si>
  <si>
    <r>
      <t>2048</t>
    </r>
    <r>
      <rPr>
        <sz val="10"/>
        <rFont val="宋体"/>
        <charset val="134"/>
      </rPr>
      <t>安顺高新技术产业园区管理服务中心</t>
    </r>
  </si>
  <si>
    <r>
      <t>22502204801</t>
    </r>
    <r>
      <rPr>
        <sz val="10"/>
        <rFont val="宋体"/>
        <charset val="134"/>
      </rPr>
      <t>管理人员</t>
    </r>
  </si>
  <si>
    <t>刘云</t>
  </si>
  <si>
    <t>1152250801510</t>
  </si>
  <si>
    <r>
      <t>2053</t>
    </r>
    <r>
      <rPr>
        <sz val="10"/>
        <rFont val="宋体"/>
        <charset val="134"/>
      </rPr>
      <t>安顺市平坝区夏云镇财政所</t>
    </r>
  </si>
  <si>
    <r>
      <t>22502205301</t>
    </r>
    <r>
      <rPr>
        <sz val="10"/>
        <rFont val="宋体"/>
        <charset val="134"/>
      </rPr>
      <t>管理人员</t>
    </r>
  </si>
  <si>
    <t>胡争志</t>
  </si>
  <si>
    <t>1152250603504</t>
  </si>
  <si>
    <t>杜华艳</t>
  </si>
  <si>
    <t>1152250801511</t>
  </si>
  <si>
    <r>
      <t>2052</t>
    </r>
    <r>
      <rPr>
        <sz val="10"/>
        <rFont val="宋体"/>
        <charset val="134"/>
      </rPr>
      <t>安顺市平坝鼓楼街道农业服务中心</t>
    </r>
  </si>
  <si>
    <r>
      <t>22502205201</t>
    </r>
    <r>
      <rPr>
        <sz val="10"/>
        <rFont val="宋体"/>
        <charset val="134"/>
      </rPr>
      <t>专业技术人员</t>
    </r>
  </si>
  <si>
    <t>罗远顺</t>
  </si>
  <si>
    <t>1152250800315</t>
  </si>
  <si>
    <r>
      <t>2049</t>
    </r>
    <r>
      <rPr>
        <sz val="10"/>
        <rFont val="宋体"/>
        <charset val="134"/>
      </rPr>
      <t>黔中新兴产业示范园区管理服务中心</t>
    </r>
  </si>
  <si>
    <r>
      <t>22502204902</t>
    </r>
    <r>
      <rPr>
        <sz val="10"/>
        <rFont val="宋体"/>
        <charset val="134"/>
      </rPr>
      <t>管理人员</t>
    </r>
  </si>
  <si>
    <t>郭梽鸿</t>
  </si>
  <si>
    <t>1152250604119</t>
  </si>
  <si>
    <r>
      <t>2046</t>
    </r>
    <r>
      <rPr>
        <sz val="10"/>
        <rFont val="宋体"/>
        <charset val="134"/>
      </rPr>
      <t>安顺市平坝区龙井灌溉工程管理所</t>
    </r>
  </si>
  <si>
    <r>
      <t>22502204601</t>
    </r>
    <r>
      <rPr>
        <sz val="10"/>
        <rFont val="宋体"/>
        <charset val="134"/>
      </rPr>
      <t>专业技术人员</t>
    </r>
  </si>
  <si>
    <t>李承蕊</t>
  </si>
  <si>
    <t>1152250803329</t>
  </si>
  <si>
    <r>
      <t>2050</t>
    </r>
    <r>
      <rPr>
        <sz val="10"/>
        <rFont val="宋体"/>
        <charset val="134"/>
      </rPr>
      <t>安顺市平坝区社情民意调查中心（安顺市平坝区统计局普查中心）</t>
    </r>
  </si>
  <si>
    <r>
      <t>22502205001</t>
    </r>
    <r>
      <rPr>
        <sz val="10"/>
        <rFont val="宋体"/>
        <charset val="134"/>
      </rPr>
      <t>专业技术人员</t>
    </r>
  </si>
  <si>
    <t>张芯榕</t>
  </si>
  <si>
    <t>1152250804226</t>
  </si>
  <si>
    <r>
      <t>2051</t>
    </r>
    <r>
      <rPr>
        <sz val="10"/>
        <rFont val="宋体"/>
        <charset val="134"/>
      </rPr>
      <t>安顺市平坝区安平街道财政所</t>
    </r>
  </si>
  <si>
    <r>
      <t>22502205101</t>
    </r>
    <r>
      <rPr>
        <sz val="10"/>
        <rFont val="宋体"/>
        <charset val="134"/>
      </rPr>
      <t>管理人员</t>
    </r>
  </si>
  <si>
    <t>廖德英</t>
  </si>
  <si>
    <t>1152250803521</t>
  </si>
  <si>
    <t>谢秋秋</t>
  </si>
  <si>
    <t>1152250802507</t>
  </si>
  <si>
    <t>杨明坛</t>
  </si>
  <si>
    <t>1152250600427</t>
  </si>
  <si>
    <t>张曼</t>
  </si>
  <si>
    <t>1152250601522</t>
  </si>
  <si>
    <r>
      <t>22502204802</t>
    </r>
    <r>
      <rPr>
        <sz val="10"/>
        <rFont val="宋体"/>
        <charset val="134"/>
      </rPr>
      <t>管理人员</t>
    </r>
  </si>
  <si>
    <t>谢洪玲</t>
  </si>
  <si>
    <t>1152250804129</t>
  </si>
  <si>
    <t>陈文青</t>
  </si>
  <si>
    <t>1152250801308</t>
  </si>
  <si>
    <r>
      <t>22502204901</t>
    </r>
    <r>
      <rPr>
        <sz val="10"/>
        <rFont val="宋体"/>
        <charset val="134"/>
      </rPr>
      <t>管理人员</t>
    </r>
  </si>
  <si>
    <t>王甜</t>
  </si>
  <si>
    <t>1152250800726</t>
  </si>
  <si>
    <t>觉兴粉</t>
  </si>
  <si>
    <t>1152250602821</t>
  </si>
  <si>
    <t>熊幸幸</t>
  </si>
  <si>
    <t>1152250800808</t>
  </si>
  <si>
    <t>周丽群</t>
  </si>
  <si>
    <t>1152250601708</t>
  </si>
  <si>
    <t>冯小飞</t>
  </si>
  <si>
    <t>1152250902003</t>
  </si>
  <si>
    <r>
      <t>2084</t>
    </r>
    <r>
      <rPr>
        <sz val="10"/>
        <rFont val="宋体"/>
        <charset val="134"/>
      </rPr>
      <t>安顺市平坝区中等职业学校</t>
    </r>
  </si>
  <si>
    <r>
      <t>22502208403</t>
    </r>
    <r>
      <rPr>
        <sz val="10"/>
        <rFont val="宋体"/>
        <charset val="134"/>
      </rPr>
      <t>专业技术人员</t>
    </r>
  </si>
  <si>
    <t>宋大辉</t>
  </si>
  <si>
    <t>1152250605216</t>
  </si>
  <si>
    <t>吴山</t>
  </si>
  <si>
    <t>1152250604420</t>
  </si>
  <si>
    <t>张乐</t>
  </si>
  <si>
    <t>1152250903903</t>
  </si>
  <si>
    <t>胡泽倩</t>
  </si>
  <si>
    <t>1152250802121</t>
  </si>
  <si>
    <t>徐阳</t>
  </si>
  <si>
    <t>1152250602126</t>
  </si>
  <si>
    <t>王长霞</t>
  </si>
  <si>
    <t>1152250802405</t>
  </si>
  <si>
    <t>林应青</t>
  </si>
  <si>
    <t>1152250803607</t>
  </si>
  <si>
    <t>杜涵</t>
  </si>
  <si>
    <t>1152250804525</t>
  </si>
  <si>
    <t>罗静</t>
  </si>
  <si>
    <t>1152250604205</t>
  </si>
  <si>
    <t>黄迪灿</t>
  </si>
  <si>
    <t>1152250804125</t>
  </si>
  <si>
    <t>齐维龙</t>
  </si>
  <si>
    <t>1152250903421</t>
  </si>
  <si>
    <t>黄靖</t>
  </si>
  <si>
    <t>1152250601308</t>
  </si>
  <si>
    <t>李阳</t>
  </si>
  <si>
    <t>1152250600212</t>
  </si>
  <si>
    <r>
      <t>2040</t>
    </r>
    <r>
      <rPr>
        <sz val="10"/>
        <rFont val="宋体"/>
        <charset val="134"/>
      </rPr>
      <t>安顺市平坝区体育运动中心</t>
    </r>
  </si>
  <si>
    <r>
      <t>22502204001</t>
    </r>
    <r>
      <rPr>
        <sz val="10"/>
        <rFont val="宋体"/>
        <charset val="134"/>
      </rPr>
      <t>专业技术人员</t>
    </r>
  </si>
  <si>
    <t>罗佳兴</t>
  </si>
  <si>
    <t>1152250600604</t>
  </si>
  <si>
    <r>
      <t>2041</t>
    </r>
    <r>
      <rPr>
        <sz val="10"/>
        <rFont val="宋体"/>
        <charset val="134"/>
      </rPr>
      <t>安顺市平坝区图书馆</t>
    </r>
  </si>
  <si>
    <r>
      <t>22502204101</t>
    </r>
    <r>
      <rPr>
        <sz val="10"/>
        <rFont val="宋体"/>
        <charset val="134"/>
      </rPr>
      <t>专业技术人员</t>
    </r>
  </si>
  <si>
    <t>张敏</t>
  </si>
  <si>
    <t>1152250605420</t>
  </si>
  <si>
    <r>
      <t>2039</t>
    </r>
    <r>
      <rPr>
        <sz val="10"/>
        <rFont val="宋体"/>
        <charset val="134"/>
      </rPr>
      <t>安顺市平坝区融媒体中心</t>
    </r>
  </si>
  <si>
    <r>
      <t>22502203901</t>
    </r>
    <r>
      <rPr>
        <sz val="10"/>
        <rFont val="宋体"/>
        <charset val="134"/>
      </rPr>
      <t>专业技术人员</t>
    </r>
  </si>
  <si>
    <t>许桥辉</t>
  </si>
  <si>
    <t>1152250605301</t>
  </si>
  <si>
    <r>
      <t>2042</t>
    </r>
    <r>
      <rPr>
        <sz val="10"/>
        <rFont val="宋体"/>
        <charset val="134"/>
      </rPr>
      <t>安顺市平坝区质量技术监督检验检测所</t>
    </r>
  </si>
  <si>
    <r>
      <t>22502204201</t>
    </r>
    <r>
      <rPr>
        <sz val="10"/>
        <rFont val="宋体"/>
        <charset val="134"/>
      </rPr>
      <t>专业技术人员</t>
    </r>
  </si>
  <si>
    <t>郭淳</t>
  </si>
  <si>
    <t>1152250600421</t>
  </si>
  <si>
    <r>
      <t>2043</t>
    </r>
    <r>
      <rPr>
        <sz val="10"/>
        <rFont val="宋体"/>
        <charset val="134"/>
      </rPr>
      <t>安顺市平坝区防汛抗旱管理中心</t>
    </r>
  </si>
  <si>
    <r>
      <t>22502204301</t>
    </r>
    <r>
      <rPr>
        <sz val="10"/>
        <rFont val="宋体"/>
        <charset val="134"/>
      </rPr>
      <t>专业技术人员</t>
    </r>
  </si>
  <si>
    <t>陈赛南</t>
  </si>
  <si>
    <t>1152250600827</t>
  </si>
  <si>
    <r>
      <t>2037</t>
    </r>
    <r>
      <rPr>
        <sz val="10"/>
        <rFont val="宋体"/>
        <charset val="134"/>
      </rPr>
      <t>安顺市平坝区文化产业促进中心</t>
    </r>
  </si>
  <si>
    <r>
      <t>22502203701</t>
    </r>
    <r>
      <rPr>
        <sz val="10"/>
        <rFont val="宋体"/>
        <charset val="134"/>
      </rPr>
      <t>管理人员</t>
    </r>
  </si>
  <si>
    <t>李嘉仪</t>
  </si>
  <si>
    <t>1152250601229</t>
  </si>
  <si>
    <t>王淦睿</t>
  </si>
  <si>
    <t>1152250601505</t>
  </si>
  <si>
    <t>李斯可</t>
  </si>
  <si>
    <t>1152250604322</t>
  </si>
  <si>
    <r>
      <t>2044</t>
    </r>
    <r>
      <rPr>
        <sz val="10"/>
        <rFont val="宋体"/>
        <charset val="134"/>
      </rPr>
      <t>安顺市平坝区水利水电勘测设计队</t>
    </r>
  </si>
  <si>
    <r>
      <t>22502204401</t>
    </r>
    <r>
      <rPr>
        <sz val="10"/>
        <rFont val="宋体"/>
        <charset val="134"/>
      </rPr>
      <t>专业技术人员</t>
    </r>
  </si>
  <si>
    <t>陈果</t>
  </si>
  <si>
    <t>1152250602805</t>
  </si>
  <si>
    <t>刘志秀</t>
  </si>
  <si>
    <t>1152250601825</t>
  </si>
  <si>
    <t>查语秋</t>
  </si>
  <si>
    <t>1152250602413</t>
  </si>
  <si>
    <t>姚德敏</t>
  </si>
  <si>
    <t>1152250604230</t>
  </si>
  <si>
    <t>李蓉</t>
  </si>
  <si>
    <t>1152250600314</t>
  </si>
  <si>
    <r>
      <t>2038</t>
    </r>
    <r>
      <rPr>
        <sz val="10"/>
        <rFont val="宋体"/>
        <charset val="134"/>
      </rPr>
      <t>安顺市平坝区创建工作办公室</t>
    </r>
  </si>
  <si>
    <r>
      <t>22502203801</t>
    </r>
    <r>
      <rPr>
        <sz val="10"/>
        <rFont val="宋体"/>
        <charset val="134"/>
      </rPr>
      <t>管理人员</t>
    </r>
  </si>
  <si>
    <t>张紫琦</t>
  </si>
  <si>
    <t>1152250603610</t>
  </si>
  <si>
    <t>马浩东</t>
  </si>
  <si>
    <t>1152250603918</t>
  </si>
  <si>
    <t>王光燕</t>
  </si>
  <si>
    <t>1152250602624</t>
  </si>
  <si>
    <t>朱丽</t>
  </si>
  <si>
    <t>1152250605517</t>
  </si>
  <si>
    <t>王利利</t>
  </si>
  <si>
    <t>1152250603105</t>
  </si>
  <si>
    <t>蒋王家乐</t>
  </si>
  <si>
    <t>1152250600626</t>
  </si>
  <si>
    <t>张威</t>
  </si>
  <si>
    <t>1152250602911</t>
  </si>
  <si>
    <r>
      <t>2045</t>
    </r>
    <r>
      <rPr>
        <sz val="10"/>
        <rFont val="宋体"/>
        <charset val="134"/>
      </rPr>
      <t>安顺市平坝区水资源管理中心</t>
    </r>
  </si>
  <si>
    <r>
      <t>22502204501</t>
    </r>
    <r>
      <rPr>
        <sz val="10"/>
        <rFont val="宋体"/>
        <charset val="134"/>
      </rPr>
      <t>专业技术人员</t>
    </r>
  </si>
  <si>
    <t>刘启航</t>
  </si>
  <si>
    <t>1152250603220</t>
  </si>
  <si>
    <t>焦刚</t>
  </si>
  <si>
    <t>1152250604222</t>
  </si>
  <si>
    <t>贺刚</t>
  </si>
  <si>
    <t>1152250602405</t>
  </si>
  <si>
    <t>张皇豹</t>
  </si>
  <si>
    <t>1152250603710</t>
  </si>
  <si>
    <t>骆乐平</t>
  </si>
  <si>
    <t>1152250602628</t>
  </si>
  <si>
    <t>袁艺嘉</t>
  </si>
  <si>
    <t>1152250601204</t>
  </si>
  <si>
    <t>吴芷妍</t>
  </si>
  <si>
    <t>1152250600905</t>
  </si>
  <si>
    <t>徐林森</t>
  </si>
  <si>
    <t>1152250600116</t>
  </si>
  <si>
    <t>陈贤淑</t>
  </si>
  <si>
    <t>1152250603726</t>
  </si>
  <si>
    <t>施厚增</t>
  </si>
  <si>
    <t>1152250605608</t>
  </si>
  <si>
    <r>
      <t>2013</t>
    </r>
    <r>
      <rPr>
        <sz val="10"/>
        <rFont val="宋体"/>
        <charset val="134"/>
      </rPr>
      <t>安顺市平坝区农业经济发展办公室</t>
    </r>
  </si>
  <si>
    <r>
      <t>22502201301</t>
    </r>
    <r>
      <rPr>
        <sz val="10"/>
        <rFont val="宋体"/>
        <charset val="134"/>
      </rPr>
      <t>专业技术人员</t>
    </r>
  </si>
  <si>
    <t>王镝</t>
  </si>
  <si>
    <t>1152250601619</t>
  </si>
  <si>
    <r>
      <t>2028</t>
    </r>
    <r>
      <rPr>
        <sz val="10"/>
        <rFont val="宋体"/>
        <charset val="134"/>
      </rPr>
      <t>安顺市平坝区人防工程建设服务中心</t>
    </r>
  </si>
  <si>
    <r>
      <t>22502202801</t>
    </r>
    <r>
      <rPr>
        <sz val="10"/>
        <rFont val="宋体"/>
        <charset val="134"/>
      </rPr>
      <t>专业技术人员</t>
    </r>
  </si>
  <si>
    <t>曾祥伟</t>
  </si>
  <si>
    <t>1152250600811</t>
  </si>
  <si>
    <r>
      <t>2017</t>
    </r>
    <r>
      <rPr>
        <sz val="10"/>
        <rFont val="宋体"/>
        <charset val="134"/>
      </rPr>
      <t>安顺市平坝区动物疫病预防控制中心</t>
    </r>
  </si>
  <si>
    <r>
      <t>22502201701</t>
    </r>
    <r>
      <rPr>
        <sz val="10"/>
        <rFont val="宋体"/>
        <charset val="134"/>
      </rPr>
      <t>专业技术人员</t>
    </r>
  </si>
  <si>
    <t>王雪铃</t>
  </si>
  <si>
    <t>1152250602005</t>
  </si>
  <si>
    <r>
      <t>2014</t>
    </r>
    <r>
      <rPr>
        <sz val="10"/>
        <rFont val="宋体"/>
        <charset val="134"/>
      </rPr>
      <t>安顺市平坝区植物保护站</t>
    </r>
  </si>
  <si>
    <r>
      <t>22502201401</t>
    </r>
    <r>
      <rPr>
        <sz val="10"/>
        <rFont val="宋体"/>
        <charset val="134"/>
      </rPr>
      <t>专业技术人员</t>
    </r>
  </si>
  <si>
    <t>王帅</t>
  </si>
  <si>
    <t>1152250604813</t>
  </si>
  <si>
    <t>昝可</t>
  </si>
  <si>
    <t>1152250601013</t>
  </si>
  <si>
    <r>
      <t>2029</t>
    </r>
    <r>
      <rPr>
        <sz val="10"/>
        <rFont val="宋体"/>
        <charset val="134"/>
      </rPr>
      <t>安顺市平坝区煤炭开票验票处</t>
    </r>
  </si>
  <si>
    <r>
      <t>22502202901</t>
    </r>
    <r>
      <rPr>
        <sz val="10"/>
        <rFont val="宋体"/>
        <charset val="134"/>
      </rPr>
      <t>管理人员</t>
    </r>
  </si>
  <si>
    <t>王春燕</t>
  </si>
  <si>
    <t>1152250602811</t>
  </si>
  <si>
    <t>马文静</t>
  </si>
  <si>
    <t>1152250602922</t>
  </si>
  <si>
    <r>
      <t>2012</t>
    </r>
    <r>
      <rPr>
        <sz val="10"/>
        <rFont val="宋体"/>
        <charset val="134"/>
      </rPr>
      <t>安顺市平坝区种子工作站</t>
    </r>
  </si>
  <si>
    <r>
      <t>22502201201</t>
    </r>
    <r>
      <rPr>
        <sz val="10"/>
        <rFont val="宋体"/>
        <charset val="134"/>
      </rPr>
      <t>专业技术人员</t>
    </r>
  </si>
  <si>
    <t>谢金</t>
  </si>
  <si>
    <t>1152250605103</t>
  </si>
  <si>
    <t>冯行</t>
  </si>
  <si>
    <t>1152250605129</t>
  </si>
  <si>
    <t>杨清清</t>
  </si>
  <si>
    <t>1152250604316</t>
  </si>
  <si>
    <t>敖德付</t>
  </si>
  <si>
    <t>1152250602216</t>
  </si>
  <si>
    <r>
      <t>2011</t>
    </r>
    <r>
      <rPr>
        <sz val="10"/>
        <rFont val="宋体"/>
        <charset val="134"/>
      </rPr>
      <t>安顺市平坝区农业技术推广站</t>
    </r>
  </si>
  <si>
    <r>
      <t>22502201101</t>
    </r>
    <r>
      <rPr>
        <sz val="10"/>
        <rFont val="宋体"/>
        <charset val="134"/>
      </rPr>
      <t>专业技术人员</t>
    </r>
  </si>
  <si>
    <t>余万峰</t>
  </si>
  <si>
    <t>1152250603927</t>
  </si>
  <si>
    <r>
      <t>2016</t>
    </r>
    <r>
      <rPr>
        <sz val="10"/>
        <rFont val="宋体"/>
        <charset val="134"/>
      </rPr>
      <t>安顺市平坝区农田基本建设办公室</t>
    </r>
  </si>
  <si>
    <r>
      <t>22502201601</t>
    </r>
    <r>
      <rPr>
        <sz val="10"/>
        <rFont val="宋体"/>
        <charset val="134"/>
      </rPr>
      <t>管理人员</t>
    </r>
  </si>
  <si>
    <t>林雪</t>
  </si>
  <si>
    <t>1152250603006</t>
  </si>
  <si>
    <t>马智</t>
  </si>
  <si>
    <t>1152250600211</t>
  </si>
  <si>
    <t>田泽凯</t>
  </si>
  <si>
    <t>1152250604025</t>
  </si>
  <si>
    <t>罗倩倩</t>
  </si>
  <si>
    <t>1152250605130</t>
  </si>
  <si>
    <r>
      <t>2015</t>
    </r>
    <r>
      <rPr>
        <sz val="10"/>
        <rFont val="宋体"/>
        <charset val="134"/>
      </rPr>
      <t>安顺市平坝区农村能源工作站</t>
    </r>
  </si>
  <si>
    <r>
      <t>22502201501</t>
    </r>
    <r>
      <rPr>
        <sz val="10"/>
        <rFont val="宋体"/>
        <charset val="134"/>
      </rPr>
      <t>专业技术人员</t>
    </r>
  </si>
  <si>
    <t>张爽</t>
  </si>
  <si>
    <t>1152250601201</t>
  </si>
  <si>
    <t>张道康</t>
  </si>
  <si>
    <t>1152250605411</t>
  </si>
  <si>
    <t>黄笠彬</t>
  </si>
  <si>
    <t>1152250602701</t>
  </si>
  <si>
    <r>
      <t>2030</t>
    </r>
    <r>
      <rPr>
        <sz val="10"/>
        <rFont val="宋体"/>
        <charset val="134"/>
      </rPr>
      <t>安顺市平坝区大数据发展中心（区电子商务发展中心）</t>
    </r>
  </si>
  <si>
    <r>
      <t>22502203001</t>
    </r>
    <r>
      <rPr>
        <sz val="10"/>
        <rFont val="宋体"/>
        <charset val="134"/>
      </rPr>
      <t>专业技术人员</t>
    </r>
  </si>
  <si>
    <t>李龙</t>
  </si>
  <si>
    <t>1152250602418</t>
  </si>
  <si>
    <t>王典良</t>
  </si>
  <si>
    <t>1152250603714</t>
  </si>
  <si>
    <t>曾柯丹</t>
  </si>
  <si>
    <t>1152250604522</t>
  </si>
  <si>
    <t>贺晨洋</t>
  </si>
  <si>
    <t>1152250604802</t>
  </si>
  <si>
    <t>周康</t>
  </si>
  <si>
    <t>1152250603016</t>
  </si>
  <si>
    <t>何传猛</t>
  </si>
  <si>
    <t>1152250604224</t>
  </si>
  <si>
    <t>赵尚堃</t>
  </si>
  <si>
    <t>1152250601510</t>
  </si>
  <si>
    <t>黄春</t>
  </si>
  <si>
    <t>1152250603418</t>
  </si>
  <si>
    <t>杨秀权</t>
  </si>
  <si>
    <t>1152250601115</t>
  </si>
  <si>
    <t>罗登灿</t>
  </si>
  <si>
    <t>1152250605110</t>
  </si>
  <si>
    <t>钱媚</t>
  </si>
  <si>
    <t>4252250102704</t>
  </si>
  <si>
    <r>
      <t>2082</t>
    </r>
    <r>
      <rPr>
        <sz val="10"/>
        <rFont val="宋体"/>
        <charset val="134"/>
      </rPr>
      <t>安顺市平坝区第三中学</t>
    </r>
  </si>
  <si>
    <r>
      <t>22502208203</t>
    </r>
    <r>
      <rPr>
        <sz val="10"/>
        <rFont val="宋体"/>
        <charset val="134"/>
      </rPr>
      <t>专业技术人员</t>
    </r>
  </si>
  <si>
    <t>赵海燕</t>
  </si>
  <si>
    <t>4252250101411</t>
  </si>
  <si>
    <t>马关倩</t>
  </si>
  <si>
    <t>4252250103018</t>
  </si>
  <si>
    <t>李雨华</t>
  </si>
  <si>
    <t>4252250103727</t>
  </si>
  <si>
    <t>邵润桐</t>
  </si>
  <si>
    <t>4252250103528</t>
  </si>
  <si>
    <t>韩乐</t>
  </si>
  <si>
    <t>4252250103923</t>
  </si>
  <si>
    <t>林晓荣</t>
  </si>
  <si>
    <t>4252250102520</t>
  </si>
  <si>
    <t>金美亚</t>
  </si>
  <si>
    <t>4252250101801</t>
  </si>
  <si>
    <t>黄宇</t>
  </si>
  <si>
    <t>4252250101310</t>
  </si>
  <si>
    <t>王庭</t>
  </si>
  <si>
    <t>4252250105609</t>
  </si>
  <si>
    <t>赵忠霞</t>
  </si>
  <si>
    <t>4252250104117</t>
  </si>
  <si>
    <t>陈潇潇</t>
  </si>
  <si>
    <t>4252250105318</t>
  </si>
  <si>
    <t>李凡成</t>
  </si>
  <si>
    <t>4252250101408</t>
  </si>
  <si>
    <t>张天丽</t>
  </si>
  <si>
    <t>4252250105426</t>
  </si>
  <si>
    <t>姜文君</t>
  </si>
  <si>
    <t>4252250100207</t>
  </si>
  <si>
    <r>
      <t>22502208402</t>
    </r>
    <r>
      <rPr>
        <sz val="10"/>
        <rFont val="宋体"/>
        <charset val="134"/>
      </rPr>
      <t>专业技术人员</t>
    </r>
  </si>
  <si>
    <t>刘净辛怡</t>
  </si>
  <si>
    <t>4252250100413</t>
  </si>
  <si>
    <t>刘玉凤</t>
  </si>
  <si>
    <t>4252250104109</t>
  </si>
  <si>
    <r>
      <t>2081</t>
    </r>
    <r>
      <rPr>
        <sz val="10"/>
        <rFont val="宋体"/>
        <charset val="134"/>
      </rPr>
      <t>安顺市平坝区第二中学</t>
    </r>
  </si>
  <si>
    <r>
      <t>22502208103</t>
    </r>
    <r>
      <rPr>
        <sz val="10"/>
        <rFont val="宋体"/>
        <charset val="134"/>
      </rPr>
      <t>专业技术人员</t>
    </r>
  </si>
  <si>
    <t>董香香</t>
  </si>
  <si>
    <t>4252250102929</t>
  </si>
  <si>
    <t>赵兴叶</t>
  </si>
  <si>
    <t>4252250105809</t>
  </si>
  <si>
    <r>
      <t>2086</t>
    </r>
    <r>
      <rPr>
        <sz val="10"/>
        <rFont val="宋体"/>
        <charset val="134"/>
      </rPr>
      <t>安顺市平坝区十字乡民族中学</t>
    </r>
  </si>
  <si>
    <r>
      <t>22502208601</t>
    </r>
    <r>
      <rPr>
        <sz val="10"/>
        <rFont val="宋体"/>
        <charset val="134"/>
      </rPr>
      <t>专业技术人员</t>
    </r>
  </si>
  <si>
    <t>韦思思</t>
  </si>
  <si>
    <t>4252250100815</t>
  </si>
  <si>
    <r>
      <t>2085</t>
    </r>
    <r>
      <rPr>
        <sz val="10"/>
        <rFont val="宋体"/>
        <charset val="134"/>
      </rPr>
      <t>安顺市平坝区红湖中学</t>
    </r>
  </si>
  <si>
    <r>
      <t>22502208502</t>
    </r>
    <r>
      <rPr>
        <sz val="10"/>
        <rFont val="宋体"/>
        <charset val="134"/>
      </rPr>
      <t>专业技术人员</t>
    </r>
  </si>
  <si>
    <t>莫娇娇</t>
  </si>
  <si>
    <t>4252250105712</t>
  </si>
  <si>
    <r>
      <t>2080</t>
    </r>
    <r>
      <rPr>
        <sz val="10"/>
        <rFont val="宋体"/>
        <charset val="134"/>
      </rPr>
      <t>安顺市平坝区黎阳学校</t>
    </r>
  </si>
  <si>
    <r>
      <t>22502208003</t>
    </r>
    <r>
      <rPr>
        <sz val="10"/>
        <rFont val="宋体"/>
        <charset val="134"/>
      </rPr>
      <t>专业技术人员</t>
    </r>
  </si>
  <si>
    <t>李海霞</t>
  </si>
  <si>
    <t>4252250105815</t>
  </si>
  <si>
    <t>李云丽</t>
  </si>
  <si>
    <t>4252250100119</t>
  </si>
  <si>
    <t>朱新玲</t>
  </si>
  <si>
    <t>4252250100123</t>
  </si>
  <si>
    <t>齐庆凤</t>
  </si>
  <si>
    <t>4252250103615</t>
  </si>
  <si>
    <t>付钟灵杨</t>
  </si>
  <si>
    <t>4252250104721</t>
  </si>
  <si>
    <t>李历玉</t>
  </si>
  <si>
    <t>4252250101116</t>
  </si>
  <si>
    <t>陈姝</t>
  </si>
  <si>
    <t>4252250105430</t>
  </si>
  <si>
    <t>韩娴静</t>
  </si>
  <si>
    <t>4252250100211</t>
  </si>
  <si>
    <t>李丽娟</t>
  </si>
  <si>
    <t>4252250105702</t>
  </si>
  <si>
    <t>龙娇</t>
  </si>
  <si>
    <t>4252250104430</t>
  </si>
  <si>
    <t>胡佳香</t>
  </si>
  <si>
    <t>4252250103708</t>
  </si>
  <si>
    <t>杨丽</t>
  </si>
  <si>
    <t>4252250103522</t>
  </si>
  <si>
    <t>高香玉</t>
  </si>
  <si>
    <t>4252250105201</t>
  </si>
  <si>
    <r>
      <t>2083</t>
    </r>
    <r>
      <rPr>
        <sz val="10"/>
        <rFont val="宋体"/>
        <charset val="134"/>
      </rPr>
      <t>安顺市平坝区第四中学</t>
    </r>
  </si>
  <si>
    <r>
      <t>22502208304</t>
    </r>
    <r>
      <rPr>
        <sz val="10"/>
        <rFont val="宋体"/>
        <charset val="134"/>
      </rPr>
      <t>专业技术人员</t>
    </r>
  </si>
  <si>
    <t>周小芬</t>
  </si>
  <si>
    <t>4252250105516</t>
  </si>
  <si>
    <t>韩双玥</t>
  </si>
  <si>
    <t>4252250102417</t>
  </si>
  <si>
    <t>兰成梅</t>
  </si>
  <si>
    <t>4152250404211</t>
  </si>
  <si>
    <r>
      <t>2072</t>
    </r>
    <r>
      <rPr>
        <sz val="10"/>
        <rFont val="宋体"/>
        <charset val="134"/>
      </rPr>
      <t>安顺市平坝区第二小学</t>
    </r>
  </si>
  <si>
    <r>
      <t>22502207203</t>
    </r>
    <r>
      <rPr>
        <sz val="10"/>
        <rFont val="宋体"/>
        <charset val="134"/>
      </rPr>
      <t>专业技术人员</t>
    </r>
  </si>
  <si>
    <t>岳悦</t>
  </si>
  <si>
    <t>4152250403413</t>
  </si>
  <si>
    <r>
      <t>2077</t>
    </r>
    <r>
      <rPr>
        <sz val="10"/>
        <rFont val="宋体"/>
        <charset val="134"/>
      </rPr>
      <t>安顺市平坝区第三小学</t>
    </r>
  </si>
  <si>
    <r>
      <t>22502207701</t>
    </r>
    <r>
      <rPr>
        <sz val="10"/>
        <rFont val="宋体"/>
        <charset val="134"/>
      </rPr>
      <t>专业技术人员</t>
    </r>
  </si>
  <si>
    <t>田臣龙</t>
  </si>
  <si>
    <t>4152250400624</t>
  </si>
  <si>
    <t>余七玲</t>
  </si>
  <si>
    <t>4152250402608</t>
  </si>
  <si>
    <t>郑莹</t>
  </si>
  <si>
    <t>4152250400422</t>
  </si>
  <si>
    <t>李金玲</t>
  </si>
  <si>
    <t>4152250405821</t>
  </si>
  <si>
    <t>周芳</t>
  </si>
  <si>
    <t>4152250405507</t>
  </si>
  <si>
    <r>
      <t>2074</t>
    </r>
    <r>
      <rPr>
        <sz val="10"/>
        <rFont val="宋体"/>
        <charset val="134"/>
      </rPr>
      <t>安顺市平坝区第一小学</t>
    </r>
  </si>
  <si>
    <r>
      <t>22502207403</t>
    </r>
    <r>
      <rPr>
        <sz val="10"/>
        <rFont val="宋体"/>
        <charset val="134"/>
      </rPr>
      <t>专业技术人员</t>
    </r>
  </si>
  <si>
    <t>黄芷维</t>
  </si>
  <si>
    <t>4152250407401</t>
  </si>
  <si>
    <t>肖瑶</t>
  </si>
  <si>
    <t>4152250404113</t>
  </si>
  <si>
    <t>汤欣</t>
  </si>
  <si>
    <t>4252250103121</t>
  </si>
  <si>
    <r>
      <t>22502208303</t>
    </r>
    <r>
      <rPr>
        <sz val="10"/>
        <rFont val="宋体"/>
        <charset val="134"/>
      </rPr>
      <t>专业技术人员</t>
    </r>
  </si>
  <si>
    <t>李伟</t>
  </si>
  <si>
    <t>4252250105726</t>
  </si>
  <si>
    <r>
      <t>22502208004</t>
    </r>
    <r>
      <rPr>
        <sz val="10"/>
        <rFont val="宋体"/>
        <charset val="134"/>
      </rPr>
      <t>专业技术人员</t>
    </r>
  </si>
  <si>
    <t>王和庆</t>
  </si>
  <si>
    <t>4252250105623</t>
  </si>
  <si>
    <t>王伟</t>
  </si>
  <si>
    <t>4252250104505</t>
  </si>
  <si>
    <t>陈玮义</t>
  </si>
  <si>
    <t>4252250103809</t>
  </si>
  <si>
    <t>谭雨棋</t>
  </si>
  <si>
    <t>4252250100829</t>
  </si>
  <si>
    <t>王文红</t>
  </si>
  <si>
    <t>4252250105703</t>
  </si>
  <si>
    <t>谢小雨</t>
  </si>
  <si>
    <t>4252250104909</t>
  </si>
  <si>
    <r>
      <t>22502208209</t>
    </r>
    <r>
      <rPr>
        <sz val="10"/>
        <rFont val="宋体"/>
        <charset val="134"/>
      </rPr>
      <t>专业技术人员</t>
    </r>
  </si>
  <si>
    <t>贺元</t>
  </si>
  <si>
    <t>4252250102227</t>
  </si>
  <si>
    <t>杨彩彩</t>
  </si>
  <si>
    <t>4252250101609</t>
  </si>
  <si>
    <t>胡蓉</t>
  </si>
  <si>
    <t>4252250100606</t>
  </si>
  <si>
    <t>周雨清</t>
  </si>
  <si>
    <t>4252250103124</t>
  </si>
  <si>
    <t>李菊英</t>
  </si>
  <si>
    <t>4252250102120</t>
  </si>
  <si>
    <r>
      <t>22502208210</t>
    </r>
    <r>
      <rPr>
        <sz val="10"/>
        <rFont val="宋体"/>
        <charset val="134"/>
      </rPr>
      <t>专业技术人员</t>
    </r>
  </si>
  <si>
    <t>李为苹</t>
  </si>
  <si>
    <t>4252250100821</t>
  </si>
  <si>
    <t>余世啸</t>
  </si>
  <si>
    <t>4252250100225</t>
  </si>
  <si>
    <t>陈永春</t>
  </si>
  <si>
    <t>4252250100127</t>
  </si>
  <si>
    <t>朱桂莹</t>
  </si>
  <si>
    <t>4252250102408</t>
  </si>
  <si>
    <r>
      <t>22502208201</t>
    </r>
    <r>
      <rPr>
        <sz val="10"/>
        <rFont val="宋体"/>
        <charset val="134"/>
      </rPr>
      <t>专业技术人员</t>
    </r>
  </si>
  <si>
    <t>雷纯</t>
  </si>
  <si>
    <t>4252250105926</t>
  </si>
  <si>
    <t>严子妮</t>
  </si>
  <si>
    <t>4252250102921</t>
  </si>
  <si>
    <t>任萍</t>
  </si>
  <si>
    <t>4252250101830</t>
  </si>
  <si>
    <r>
      <t>22502208206</t>
    </r>
    <r>
      <rPr>
        <sz val="10"/>
        <rFont val="宋体"/>
        <charset val="134"/>
      </rPr>
      <t>专业技术人员</t>
    </r>
  </si>
  <si>
    <t>首庆阳</t>
  </si>
  <si>
    <t>4252250101906</t>
  </si>
  <si>
    <t>龙念念</t>
  </si>
  <si>
    <t>4252250105128</t>
  </si>
  <si>
    <t>李尚谕</t>
  </si>
  <si>
    <t>4252250103806</t>
  </si>
  <si>
    <r>
      <t>22502208208</t>
    </r>
    <r>
      <rPr>
        <sz val="10"/>
        <rFont val="宋体"/>
        <charset val="134"/>
      </rPr>
      <t>专业技术人员</t>
    </r>
  </si>
  <si>
    <t>彭晶</t>
  </si>
  <si>
    <t>4252250103411</t>
  </si>
  <si>
    <t>蒋留鑫</t>
  </si>
  <si>
    <t>4252250105011</t>
  </si>
  <si>
    <t>付佳</t>
  </si>
  <si>
    <t>4252250105314</t>
  </si>
  <si>
    <t>张长春</t>
  </si>
  <si>
    <t>4252250105121</t>
  </si>
  <si>
    <t>龙春勇</t>
  </si>
  <si>
    <t>4252250104913</t>
  </si>
  <si>
    <t>吴甜甜</t>
  </si>
  <si>
    <t>4252250104119</t>
  </si>
  <si>
    <r>
      <t>22502208202</t>
    </r>
    <r>
      <rPr>
        <sz val="10"/>
        <rFont val="宋体"/>
        <charset val="134"/>
      </rPr>
      <t>专业技术人员</t>
    </r>
  </si>
  <si>
    <t>周丽</t>
  </si>
  <si>
    <t>4252250104916</t>
  </si>
  <si>
    <t>张春</t>
  </si>
  <si>
    <t>4252250104919</t>
  </si>
  <si>
    <t>4252250103907</t>
  </si>
  <si>
    <t>聂石奇</t>
  </si>
  <si>
    <t>4252250101108</t>
  </si>
  <si>
    <t>张红</t>
  </si>
  <si>
    <t>4252250100912</t>
  </si>
  <si>
    <t>李静</t>
  </si>
  <si>
    <t>4252250101530</t>
  </si>
  <si>
    <t>李青青</t>
  </si>
  <si>
    <t>4252250102003</t>
  </si>
  <si>
    <t>朱芳</t>
  </si>
  <si>
    <t>4252250101702</t>
  </si>
  <si>
    <t>聂静娴</t>
  </si>
  <si>
    <t>4252250101624</t>
  </si>
  <si>
    <t>王方丽</t>
  </si>
  <si>
    <t>4252250102023</t>
  </si>
  <si>
    <t>范秀林</t>
  </si>
  <si>
    <t>4252250105828</t>
  </si>
  <si>
    <t>彭月</t>
  </si>
  <si>
    <t>4252250105429</t>
  </si>
  <si>
    <r>
      <t>22502208205</t>
    </r>
    <r>
      <rPr>
        <sz val="10"/>
        <rFont val="宋体"/>
        <charset val="134"/>
      </rPr>
      <t>专业技术人员</t>
    </r>
  </si>
  <si>
    <t>刘玉霞</t>
  </si>
  <si>
    <t>4252250100515</t>
  </si>
  <si>
    <t>陈俊如</t>
  </si>
  <si>
    <t>4252250100103</t>
  </si>
  <si>
    <t>蔡玉潇</t>
  </si>
  <si>
    <t>4152250401021</t>
  </si>
  <si>
    <r>
      <t>2076</t>
    </r>
    <r>
      <rPr>
        <sz val="10"/>
        <rFont val="宋体"/>
        <charset val="134"/>
      </rPr>
      <t>安顺市平坝区逸夫小学</t>
    </r>
  </si>
  <si>
    <r>
      <t>22502207601</t>
    </r>
    <r>
      <rPr>
        <sz val="10"/>
        <rFont val="宋体"/>
        <charset val="134"/>
      </rPr>
      <t>专业技术人员</t>
    </r>
  </si>
  <si>
    <t>陈自洁</t>
  </si>
  <si>
    <t>4152250404826</t>
  </si>
  <si>
    <r>
      <t>2073</t>
    </r>
    <r>
      <rPr>
        <sz val="10"/>
        <rFont val="宋体"/>
        <charset val="134"/>
      </rPr>
      <t>安顺市平坝区夏云中心小学</t>
    </r>
  </si>
  <si>
    <r>
      <t>22502207301</t>
    </r>
    <r>
      <rPr>
        <sz val="10"/>
        <rFont val="宋体"/>
        <charset val="134"/>
      </rPr>
      <t>专业技术人员</t>
    </r>
  </si>
  <si>
    <t>宋雅琪</t>
  </si>
  <si>
    <t>4152250404928</t>
  </si>
  <si>
    <t>李治静</t>
  </si>
  <si>
    <t>4152250407223</t>
  </si>
  <si>
    <r>
      <t>22502208001</t>
    </r>
    <r>
      <rPr>
        <sz val="10"/>
        <rFont val="宋体"/>
        <charset val="134"/>
      </rPr>
      <t>专业技术人员</t>
    </r>
  </si>
  <si>
    <t>韦韦</t>
  </si>
  <si>
    <t>4152250407030</t>
  </si>
  <si>
    <t>邹春艳</t>
  </si>
  <si>
    <t>4152250401520</t>
  </si>
  <si>
    <r>
      <t>2078</t>
    </r>
    <r>
      <rPr>
        <sz val="10"/>
        <rFont val="宋体"/>
        <charset val="134"/>
      </rPr>
      <t>安顺市平坝区乐平中心小学</t>
    </r>
  </si>
  <si>
    <r>
      <t>22502207801</t>
    </r>
    <r>
      <rPr>
        <sz val="10"/>
        <rFont val="宋体"/>
        <charset val="134"/>
      </rPr>
      <t>专业技术人员</t>
    </r>
  </si>
  <si>
    <t>李念同</t>
  </si>
  <si>
    <t>4152250403607</t>
  </si>
  <si>
    <t>刘梦茹</t>
  </si>
  <si>
    <t>4152250407612</t>
  </si>
  <si>
    <t>黄娴</t>
  </si>
  <si>
    <t>4152250400910</t>
  </si>
  <si>
    <t>周诗音</t>
  </si>
  <si>
    <t>4152250407301</t>
  </si>
  <si>
    <t>谢梦</t>
  </si>
  <si>
    <t>4152250404318</t>
  </si>
  <si>
    <t>吴娟</t>
  </si>
  <si>
    <t>4152250400810</t>
  </si>
  <si>
    <t>徐松婷</t>
  </si>
  <si>
    <t>4152250404518</t>
  </si>
  <si>
    <r>
      <t>22502207401</t>
    </r>
    <r>
      <rPr>
        <sz val="10"/>
        <rFont val="宋体"/>
        <charset val="134"/>
      </rPr>
      <t>专业技术人员</t>
    </r>
  </si>
  <si>
    <t>郭树妹</t>
  </si>
  <si>
    <t>4152250400123</t>
  </si>
  <si>
    <t>谭娟娟</t>
  </si>
  <si>
    <t>4152250402609</t>
  </si>
  <si>
    <t>徐红平</t>
  </si>
  <si>
    <t>4152250400403</t>
  </si>
  <si>
    <t>郑钰</t>
  </si>
  <si>
    <t>4152250402205</t>
  </si>
  <si>
    <t>潘梅</t>
  </si>
  <si>
    <t>4152250401515</t>
  </si>
  <si>
    <t>颜国庆</t>
  </si>
  <si>
    <t>4152250403405</t>
  </si>
  <si>
    <t>胥正艳</t>
  </si>
  <si>
    <t>4152250403524</t>
  </si>
  <si>
    <t>赵华</t>
  </si>
  <si>
    <t>4152250402928</t>
  </si>
  <si>
    <t>刘蕾</t>
  </si>
  <si>
    <t>4152250403718</t>
  </si>
  <si>
    <t>甘紫霞</t>
  </si>
  <si>
    <t>4152250400402</t>
  </si>
  <si>
    <t>邓喜</t>
  </si>
  <si>
    <t>4152250407311</t>
  </si>
  <si>
    <t>沈晗</t>
  </si>
  <si>
    <t>4152250402512</t>
  </si>
  <si>
    <t>李家荣</t>
  </si>
  <si>
    <t>4152250404618</t>
  </si>
  <si>
    <t>周景慧</t>
  </si>
  <si>
    <t>4152250401403</t>
  </si>
  <si>
    <t>刘焕</t>
  </si>
  <si>
    <t>4152250402123</t>
  </si>
  <si>
    <t>杨孟</t>
  </si>
  <si>
    <t>4152250405729</t>
  </si>
  <si>
    <t>吴佳学</t>
  </si>
  <si>
    <t>4152250402016</t>
  </si>
  <si>
    <t>张琴</t>
  </si>
  <si>
    <t>4152250406318</t>
  </si>
  <si>
    <t>张雨</t>
  </si>
  <si>
    <t>4152250403026</t>
  </si>
  <si>
    <t>全紫牒</t>
  </si>
  <si>
    <t>4152250400520</t>
  </si>
  <si>
    <t>何念</t>
  </si>
  <si>
    <t>4252250103913</t>
  </si>
  <si>
    <r>
      <t>22502208302</t>
    </r>
    <r>
      <rPr>
        <sz val="10"/>
        <rFont val="宋体"/>
        <charset val="134"/>
      </rPr>
      <t>专业技术人员</t>
    </r>
  </si>
  <si>
    <t>郭香莲</t>
  </si>
  <si>
    <t>4252250100229</t>
  </si>
  <si>
    <t>旷婷</t>
  </si>
  <si>
    <t>4252250100704</t>
  </si>
  <si>
    <t>王小浪</t>
  </si>
  <si>
    <t>4252250102014</t>
  </si>
  <si>
    <r>
      <t>22502208102</t>
    </r>
    <r>
      <rPr>
        <sz val="10"/>
        <rFont val="宋体"/>
        <charset val="134"/>
      </rPr>
      <t>专业技术人员</t>
    </r>
  </si>
  <si>
    <t>马双艳</t>
  </si>
  <si>
    <t>4252250100310</t>
  </si>
  <si>
    <t>所玉琴</t>
  </si>
  <si>
    <t>4252250101720</t>
  </si>
  <si>
    <r>
      <t>22502208602</t>
    </r>
    <r>
      <rPr>
        <sz val="10"/>
        <rFont val="宋体"/>
        <charset val="134"/>
      </rPr>
      <t>专业技术人员</t>
    </r>
  </si>
  <si>
    <t>周黔昆</t>
  </si>
  <si>
    <t>4252250105207</t>
  </si>
  <si>
    <t>郑小娥</t>
  </si>
  <si>
    <t>4252250103030</t>
  </si>
  <si>
    <t>王丹</t>
  </si>
  <si>
    <t>4252250105401</t>
  </si>
  <si>
    <t>张华龙</t>
  </si>
  <si>
    <t>4252250101919</t>
  </si>
  <si>
    <t>曾荟宇</t>
  </si>
  <si>
    <t>4252250101209</t>
  </si>
  <si>
    <t>顾萍</t>
  </si>
  <si>
    <t>4252250103815</t>
  </si>
  <si>
    <t>陈灵</t>
  </si>
  <si>
    <t>4252250105110</t>
  </si>
  <si>
    <r>
      <t>22502208204</t>
    </r>
    <r>
      <rPr>
        <sz val="10"/>
        <rFont val="宋体"/>
        <charset val="134"/>
      </rPr>
      <t>专业技术人员</t>
    </r>
  </si>
  <si>
    <t>谢丹</t>
  </si>
  <si>
    <t>4252250105107</t>
  </si>
  <si>
    <t>吕绍敏</t>
  </si>
  <si>
    <t>4252250105601</t>
  </si>
  <si>
    <t>刘贵珍</t>
  </si>
  <si>
    <t>4252250101922</t>
  </si>
  <si>
    <t>何慧凝</t>
  </si>
  <si>
    <t>4252250104229</t>
  </si>
  <si>
    <t>陈诗琦</t>
  </si>
  <si>
    <t>4252250100826</t>
  </si>
  <si>
    <t>袁伟</t>
  </si>
  <si>
    <t>4252250100402</t>
  </si>
  <si>
    <t>张兴景</t>
  </si>
  <si>
    <t>4252250104104</t>
  </si>
  <si>
    <t>吴雪雪</t>
  </si>
  <si>
    <t>4252250104213</t>
  </si>
  <si>
    <t>范承蝶</t>
  </si>
  <si>
    <t>4252250101215</t>
  </si>
  <si>
    <t>周围</t>
  </si>
  <si>
    <t>4252250105409</t>
  </si>
  <si>
    <t>杨清</t>
  </si>
  <si>
    <t>4252250101914</t>
  </si>
  <si>
    <r>
      <t>22502208401</t>
    </r>
    <r>
      <rPr>
        <sz val="10"/>
        <rFont val="宋体"/>
        <charset val="134"/>
      </rPr>
      <t>专业技术人员</t>
    </r>
  </si>
  <si>
    <t>王文柔</t>
  </si>
  <si>
    <t>4252250101604</t>
  </si>
  <si>
    <t>郭婷</t>
  </si>
  <si>
    <t>4252250104804</t>
  </si>
  <si>
    <t>唐小兵</t>
  </si>
  <si>
    <t>4252250101514</t>
  </si>
  <si>
    <t>穆晶</t>
  </si>
  <si>
    <t>4252250103309</t>
  </si>
  <si>
    <t>梅旋</t>
  </si>
  <si>
    <t>4152250406126</t>
  </si>
  <si>
    <r>
      <t>22502207402</t>
    </r>
    <r>
      <rPr>
        <sz val="10"/>
        <rFont val="宋体"/>
        <charset val="134"/>
      </rPr>
      <t>专业技术人员</t>
    </r>
  </si>
  <si>
    <t>陈思倩</t>
  </si>
  <si>
    <t>4152250403315</t>
  </si>
  <si>
    <r>
      <t>22502207202</t>
    </r>
    <r>
      <rPr>
        <sz val="10"/>
        <rFont val="宋体"/>
        <charset val="134"/>
      </rPr>
      <t>专业技术人员</t>
    </r>
  </si>
  <si>
    <t>段兴润</t>
  </si>
  <si>
    <t>4152250402615</t>
  </si>
  <si>
    <r>
      <t>22502207802</t>
    </r>
    <r>
      <rPr>
        <sz val="10"/>
        <rFont val="宋体"/>
        <charset val="134"/>
      </rPr>
      <t>专业技术人员</t>
    </r>
  </si>
  <si>
    <t>徐佩佩</t>
  </si>
  <si>
    <t>4152250404515</t>
  </si>
  <si>
    <t>陈小丽</t>
  </si>
  <si>
    <t>4152250404726</t>
  </si>
  <si>
    <t>李白慧</t>
  </si>
  <si>
    <t>4152250402502</t>
  </si>
  <si>
    <t>黄霞</t>
  </si>
  <si>
    <t>4152250404028</t>
  </si>
  <si>
    <t>刘莉</t>
  </si>
  <si>
    <t>4152250403210</t>
  </si>
  <si>
    <t>付诗晴</t>
  </si>
  <si>
    <t>4152250404425</t>
  </si>
  <si>
    <t>宋飞</t>
  </si>
  <si>
    <t>4152250407523</t>
  </si>
  <si>
    <t>全紫琪</t>
  </si>
  <si>
    <t>4152250407017</t>
  </si>
  <si>
    <t>张晨</t>
  </si>
  <si>
    <t>4152250405530</t>
  </si>
  <si>
    <r>
      <t>22502207702</t>
    </r>
    <r>
      <rPr>
        <sz val="10"/>
        <rFont val="宋体"/>
        <charset val="134"/>
      </rPr>
      <t>专业技术人员</t>
    </r>
  </si>
  <si>
    <t>吴马林</t>
  </si>
  <si>
    <t>4152250400225</t>
  </si>
  <si>
    <r>
      <t>22502207201</t>
    </r>
    <r>
      <rPr>
        <sz val="10"/>
        <rFont val="宋体"/>
        <charset val="134"/>
      </rPr>
      <t>专业技术人员</t>
    </r>
  </si>
  <si>
    <t>邓鹏</t>
  </si>
  <si>
    <t>4152250406229</t>
  </si>
  <si>
    <t>李娟</t>
  </si>
  <si>
    <t>4152250405627</t>
  </si>
  <si>
    <r>
      <t>2075</t>
    </r>
    <r>
      <rPr>
        <sz val="10"/>
        <rFont val="宋体"/>
        <charset val="134"/>
      </rPr>
      <t>安顺市平坝区平水学校</t>
    </r>
  </si>
  <si>
    <r>
      <t>22502207501</t>
    </r>
    <r>
      <rPr>
        <sz val="10"/>
        <rFont val="宋体"/>
        <charset val="134"/>
      </rPr>
      <t>专业技术人员</t>
    </r>
  </si>
  <si>
    <t>蒋丽娟</t>
  </si>
  <si>
    <t>4152250401728</t>
  </si>
  <si>
    <t>陈小宝</t>
  </si>
  <si>
    <t>4152250401223</t>
  </si>
  <si>
    <t>张丽</t>
  </si>
  <si>
    <t>4152250403514</t>
  </si>
  <si>
    <r>
      <t>2079</t>
    </r>
    <r>
      <rPr>
        <sz val="10"/>
        <rFont val="宋体"/>
        <charset val="134"/>
      </rPr>
      <t>安顺市平坝区齐伯中心学校</t>
    </r>
  </si>
  <si>
    <r>
      <t>22502207901</t>
    </r>
    <r>
      <rPr>
        <sz val="10"/>
        <rFont val="宋体"/>
        <charset val="134"/>
      </rPr>
      <t>专业技术人员</t>
    </r>
  </si>
  <si>
    <t>曹世宇</t>
  </si>
  <si>
    <t>4152250401830</t>
  </si>
  <si>
    <t>王莹</t>
  </si>
  <si>
    <t>4152250407501</t>
  </si>
  <si>
    <t>杨英</t>
  </si>
  <si>
    <t>4152250405421</t>
  </si>
  <si>
    <r>
      <t>22502207204</t>
    </r>
    <r>
      <rPr>
        <sz val="10"/>
        <rFont val="宋体"/>
        <charset val="134"/>
      </rPr>
      <t>专业技术人员</t>
    </r>
  </si>
  <si>
    <t>吴思</t>
  </si>
  <si>
    <t>4152250400319</t>
  </si>
  <si>
    <t>鲁美</t>
  </si>
  <si>
    <t>4152250403216</t>
  </si>
  <si>
    <r>
      <t>22502207703</t>
    </r>
    <r>
      <rPr>
        <sz val="10"/>
        <rFont val="宋体"/>
        <charset val="134"/>
      </rPr>
      <t>专业技术人员</t>
    </r>
  </si>
  <si>
    <t>刘庆双</t>
  </si>
  <si>
    <t>4152250401715</t>
  </si>
  <si>
    <t>杨芙蓉</t>
  </si>
  <si>
    <t>4152250406108</t>
  </si>
  <si>
    <t>梁红梅</t>
  </si>
  <si>
    <t>4152250400108</t>
  </si>
  <si>
    <t>冷甜甜</t>
  </si>
  <si>
    <t>4152250403722</t>
  </si>
  <si>
    <t>黄诗琳</t>
  </si>
  <si>
    <t>4252250103524</t>
  </si>
  <si>
    <r>
      <t>22502208207</t>
    </r>
    <r>
      <rPr>
        <sz val="10"/>
        <rFont val="宋体"/>
        <charset val="134"/>
      </rPr>
      <t>专业技术人员</t>
    </r>
  </si>
  <si>
    <t>赵玉兰</t>
  </si>
  <si>
    <t>4252250103108</t>
  </si>
  <si>
    <t>汪吕吕</t>
  </si>
  <si>
    <t>4252250100309</t>
  </si>
  <si>
    <r>
      <t>22502208501</t>
    </r>
    <r>
      <rPr>
        <sz val="10"/>
        <rFont val="宋体"/>
        <charset val="134"/>
      </rPr>
      <t>专业技术人员</t>
    </r>
  </si>
  <si>
    <t>卢魏雪</t>
  </si>
  <si>
    <t>4252250101603</t>
  </si>
  <si>
    <r>
      <t>22502208002</t>
    </r>
    <r>
      <rPr>
        <sz val="10"/>
        <rFont val="宋体"/>
        <charset val="134"/>
      </rPr>
      <t>专业技术人员</t>
    </r>
  </si>
  <si>
    <t>张金兰</t>
  </si>
  <si>
    <t>4252250103921</t>
  </si>
  <si>
    <t>龙元玉</t>
  </si>
  <si>
    <t>4252250104017</t>
  </si>
  <si>
    <t>雷大漫</t>
  </si>
  <si>
    <t>4252250101823</t>
  </si>
  <si>
    <r>
      <t>22502208101</t>
    </r>
    <r>
      <rPr>
        <sz val="10"/>
        <rFont val="宋体"/>
        <charset val="134"/>
      </rPr>
      <t>专业技术人员</t>
    </r>
  </si>
  <si>
    <t>祝承鑫</t>
  </si>
  <si>
    <t>4252250101802</t>
  </si>
  <si>
    <t>潘睿婷</t>
  </si>
  <si>
    <t>4252250100320</t>
  </si>
  <si>
    <t>周雪</t>
  </si>
  <si>
    <t>4252250103325</t>
  </si>
  <si>
    <r>
      <t>22502208301</t>
    </r>
    <r>
      <rPr>
        <sz val="10"/>
        <rFont val="宋体"/>
        <charset val="134"/>
      </rPr>
      <t>专业技术人员</t>
    </r>
  </si>
  <si>
    <t>旷玉禄</t>
  </si>
  <si>
    <t>4252250101825</t>
  </si>
  <si>
    <t>陈昌荣</t>
  </si>
  <si>
    <t>4252250103126</t>
  </si>
  <si>
    <t>赵彬岚</t>
  </si>
  <si>
    <t>4252250103102</t>
  </si>
  <si>
    <t>陆金飞</t>
  </si>
  <si>
    <t>4252250105229</t>
  </si>
  <si>
    <t>王梅</t>
  </si>
  <si>
    <t>4252250105303</t>
  </si>
  <si>
    <t>陈菊香</t>
  </si>
  <si>
    <t>4252250104508</t>
  </si>
  <si>
    <t>艾政鸿</t>
  </si>
  <si>
    <t>4252250104729</t>
  </si>
  <si>
    <t>肖依</t>
  </si>
  <si>
    <t>4252250103215</t>
  </si>
  <si>
    <t>颜丽</t>
  </si>
  <si>
    <t>4252250102518</t>
  </si>
  <si>
    <t>黄蓝</t>
  </si>
  <si>
    <t>4252250104617</t>
  </si>
  <si>
    <t>黄敏</t>
  </si>
  <si>
    <t>4252250103302</t>
  </si>
  <si>
    <t>司马荣璨</t>
  </si>
  <si>
    <t>4252250101114</t>
  </si>
  <si>
    <t>蔡彩云</t>
  </si>
  <si>
    <t>4252250104124</t>
  </si>
  <si>
    <t>方小幌</t>
  </si>
  <si>
    <t>4252250101026</t>
  </si>
  <si>
    <r>
      <t>22502208104</t>
    </r>
    <r>
      <rPr>
        <sz val="10"/>
        <rFont val="宋体"/>
        <charset val="134"/>
      </rPr>
      <t>专业技术人员</t>
    </r>
  </si>
  <si>
    <t>雷全欣</t>
  </si>
  <si>
    <t>4252250103015</t>
  </si>
  <si>
    <t>陈梦娇</t>
  </si>
  <si>
    <t>4252250106005</t>
  </si>
  <si>
    <t>秦漩</t>
  </si>
  <si>
    <t>4252250100818</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</si>
</sst>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27">
    <font>
      <sz val="11"/>
      <color theme="1"/>
      <name val="宋体"/>
      <charset val="134"/>
      <scheme val="minor"/>
    </font>
    <font>
      <sz val="18"/>
      <name val="方正小标宋简体"/>
      <family val="4"/>
      <charset val="134"/>
    </font>
    <font>
      <b/>
      <sz val="12"/>
      <name val="宋体"/>
      <charset val="134"/>
    </font>
    <font>
      <b/>
      <sz val="10"/>
      <color indexed="8"/>
      <name val="宋体"/>
      <charset val="134"/>
    </font>
    <font>
      <sz val="12"/>
      <name val="宋体"/>
      <charset val="134"/>
    </font>
    <font>
      <sz val="10"/>
      <name val="Arial"/>
      <family val="2"/>
      <charset val="0"/>
    </font>
    <font>
      <b/>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宋体"/>
      <charset val="134"/>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4"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0" fillId="10" borderId="0" applyNumberFormat="0" applyBorder="0" applyAlignment="0" applyProtection="0">
      <alignment vertical="center"/>
    </xf>
    <xf numFmtId="0" fontId="13" fillId="0" borderId="6" applyNumberFormat="0" applyFill="0" applyAlignment="0" applyProtection="0">
      <alignment vertical="center"/>
    </xf>
    <xf numFmtId="0" fontId="10" fillId="11" borderId="0" applyNumberFormat="0" applyBorder="0" applyAlignment="0" applyProtection="0">
      <alignment vertical="center"/>
    </xf>
    <xf numFmtId="0" fontId="19" fillId="12" borderId="7" applyNumberFormat="0" applyAlignment="0" applyProtection="0">
      <alignment vertical="center"/>
    </xf>
    <xf numFmtId="0" fontId="20" fillId="12" borderId="3" applyNumberFormat="0" applyAlignment="0" applyProtection="0">
      <alignment vertical="center"/>
    </xf>
    <xf numFmtId="0" fontId="21" fillId="13" borderId="8"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cellStyleXfs>
  <cellXfs count="11">
    <xf numFmtId="0" fontId="0" fillId="0" borderId="0" xfId="0">
      <alignment vertical="center"/>
    </xf>
    <xf numFmtId="0" fontId="1"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177" fontId="3"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176" fontId="5" fillId="0" borderId="2" xfId="0" applyNumberFormat="1" applyFont="1" applyFill="1" applyBorder="1" applyAlignment="1">
      <alignment horizontal="center" vertical="center" wrapText="1"/>
    </xf>
    <xf numFmtId="0" fontId="5" fillId="0" borderId="2" xfId="0" applyNumberFormat="1" applyFont="1" applyFill="1" applyBorder="1" applyAlignment="1" applyProtection="1">
      <alignment horizontal="center" wrapText="1"/>
    </xf>
    <xf numFmtId="176" fontId="6" fillId="0" borderId="2" xfId="0" applyNumberFormat="1" applyFont="1" applyFill="1" applyBorder="1" applyAlignment="1">
      <alignment horizontal="center" vertical="center" wrapText="1"/>
    </xf>
    <xf numFmtId="176" fontId="5" fillId="2" borderId="2" xfId="0" applyNumberFormat="1" applyFont="1" applyFill="1" applyBorder="1" applyAlignment="1">
      <alignment horizontal="center" vertical="center" wrapText="1"/>
    </xf>
    <xf numFmtId="0" fontId="5" fillId="2" borderId="2" xfId="0" applyNumberFormat="1" applyFont="1" applyFill="1" applyBorder="1" applyAlignment="1" applyProtection="1">
      <alignment horizont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48"/>
  <sheetViews>
    <sheetView tabSelected="1" workbookViewId="0">
      <selection activeCell="O3" sqref="O3"/>
    </sheetView>
  </sheetViews>
  <sheetFormatPr defaultColWidth="9" defaultRowHeight="13.5"/>
  <cols>
    <col min="3" max="3" width="14.25" customWidth="1"/>
    <col min="4" max="4" width="36.5" customWidth="1"/>
    <col min="5" max="5" width="27" customWidth="1"/>
    <col min="7" max="7" width="14.625" customWidth="1"/>
  </cols>
  <sheetData>
    <row r="1" ht="43" customHeight="1" spans="1:10">
      <c r="A1" s="1" t="s">
        <v>0</v>
      </c>
      <c r="B1" s="1"/>
      <c r="C1" s="1"/>
      <c r="D1" s="1"/>
      <c r="E1" s="1"/>
      <c r="F1" s="1"/>
      <c r="G1" s="1"/>
      <c r="H1" s="1"/>
      <c r="I1" s="1"/>
      <c r="J1" s="1"/>
    </row>
    <row r="2" ht="36" spans="1:10">
      <c r="A2" s="2" t="s">
        <v>1</v>
      </c>
      <c r="B2" s="2" t="s">
        <v>2</v>
      </c>
      <c r="C2" s="2" t="s">
        <v>3</v>
      </c>
      <c r="D2" s="2" t="s">
        <v>4</v>
      </c>
      <c r="E2" s="2" t="s">
        <v>5</v>
      </c>
      <c r="F2" s="3" t="s">
        <v>6</v>
      </c>
      <c r="G2" s="3" t="s">
        <v>7</v>
      </c>
      <c r="H2" s="4" t="s">
        <v>8</v>
      </c>
      <c r="I2" s="4" t="s">
        <v>9</v>
      </c>
      <c r="J2" s="8" t="s">
        <v>10</v>
      </c>
    </row>
    <row r="3" ht="14.25" spans="1:10">
      <c r="A3" s="5">
        <v>1</v>
      </c>
      <c r="B3" s="6" t="s">
        <v>11</v>
      </c>
      <c r="C3" s="6" t="s">
        <v>12</v>
      </c>
      <c r="D3" s="6" t="s">
        <v>13</v>
      </c>
      <c r="E3" s="7" t="s">
        <v>14</v>
      </c>
      <c r="F3" s="6">
        <v>195.5</v>
      </c>
      <c r="G3" s="6">
        <f t="shared" ref="G3:G66" si="0">F3/3*0.6</f>
        <v>39.1</v>
      </c>
      <c r="H3" s="6">
        <v>71.4</v>
      </c>
      <c r="I3" s="6">
        <f t="shared" ref="I3:I66" si="1">H3*0.4</f>
        <v>28.56</v>
      </c>
      <c r="J3" s="6">
        <f t="shared" ref="J3:J66" si="2">G3+I3</f>
        <v>67.66</v>
      </c>
    </row>
    <row r="4" ht="14.25" spans="1:10">
      <c r="A4" s="5">
        <v>2</v>
      </c>
      <c r="B4" s="6" t="s">
        <v>15</v>
      </c>
      <c r="C4" s="6" t="s">
        <v>16</v>
      </c>
      <c r="D4" s="6" t="s">
        <v>17</v>
      </c>
      <c r="E4" s="7" t="s">
        <v>18</v>
      </c>
      <c r="F4" s="6">
        <v>151.25</v>
      </c>
      <c r="G4" s="6">
        <f t="shared" si="0"/>
        <v>30.25</v>
      </c>
      <c r="H4" s="6">
        <v>74</v>
      </c>
      <c r="I4" s="6">
        <f t="shared" si="1"/>
        <v>29.6</v>
      </c>
      <c r="J4" s="6">
        <f t="shared" si="2"/>
        <v>59.85</v>
      </c>
    </row>
    <row r="5" ht="14.25" spans="1:10">
      <c r="A5" s="5">
        <v>3</v>
      </c>
      <c r="B5" s="6" t="s">
        <v>19</v>
      </c>
      <c r="C5" s="6" t="s">
        <v>20</v>
      </c>
      <c r="D5" s="6" t="s">
        <v>13</v>
      </c>
      <c r="E5" s="7" t="s">
        <v>21</v>
      </c>
      <c r="F5" s="6">
        <v>179.9</v>
      </c>
      <c r="G5" s="6">
        <f t="shared" si="0"/>
        <v>35.98</v>
      </c>
      <c r="H5" s="6">
        <v>66</v>
      </c>
      <c r="I5" s="6">
        <f t="shared" si="1"/>
        <v>26.4</v>
      </c>
      <c r="J5" s="6">
        <f t="shared" si="2"/>
        <v>62.38</v>
      </c>
    </row>
    <row r="6" ht="14.25" spans="1:10">
      <c r="A6" s="5">
        <v>4</v>
      </c>
      <c r="B6" s="6" t="s">
        <v>22</v>
      </c>
      <c r="C6" s="6" t="s">
        <v>23</v>
      </c>
      <c r="D6" s="6" t="s">
        <v>24</v>
      </c>
      <c r="E6" s="7" t="s">
        <v>25</v>
      </c>
      <c r="F6" s="6">
        <v>167</v>
      </c>
      <c r="G6" s="6">
        <f t="shared" si="0"/>
        <v>33.4</v>
      </c>
      <c r="H6" s="6">
        <v>83.8</v>
      </c>
      <c r="I6" s="6">
        <f t="shared" si="1"/>
        <v>33.52</v>
      </c>
      <c r="J6" s="6">
        <f t="shared" si="2"/>
        <v>66.92</v>
      </c>
    </row>
    <row r="7" ht="14.25" spans="1:10">
      <c r="A7" s="5">
        <v>5</v>
      </c>
      <c r="B7" s="6" t="s">
        <v>26</v>
      </c>
      <c r="C7" s="6" t="s">
        <v>27</v>
      </c>
      <c r="D7" s="6" t="s">
        <v>24</v>
      </c>
      <c r="E7" s="7" t="s">
        <v>25</v>
      </c>
      <c r="F7" s="6">
        <v>164</v>
      </c>
      <c r="G7" s="6">
        <f t="shared" si="0"/>
        <v>32.8</v>
      </c>
      <c r="H7" s="6">
        <v>81.2</v>
      </c>
      <c r="I7" s="6">
        <f t="shared" si="1"/>
        <v>32.48</v>
      </c>
      <c r="J7" s="6">
        <f t="shared" si="2"/>
        <v>65.28</v>
      </c>
    </row>
    <row r="8" ht="14.25" spans="1:10">
      <c r="A8" s="5">
        <v>6</v>
      </c>
      <c r="B8" s="6" t="s">
        <v>28</v>
      </c>
      <c r="C8" s="6" t="s">
        <v>29</v>
      </c>
      <c r="D8" s="6" t="s">
        <v>13</v>
      </c>
      <c r="E8" s="7" t="s">
        <v>30</v>
      </c>
      <c r="F8" s="6">
        <v>178.5</v>
      </c>
      <c r="G8" s="6">
        <f t="shared" si="0"/>
        <v>35.7</v>
      </c>
      <c r="H8" s="6">
        <v>74.8</v>
      </c>
      <c r="I8" s="6">
        <f t="shared" si="1"/>
        <v>29.92</v>
      </c>
      <c r="J8" s="6">
        <f t="shared" si="2"/>
        <v>65.62</v>
      </c>
    </row>
    <row r="9" ht="14.25" spans="1:10">
      <c r="A9" s="5">
        <v>7</v>
      </c>
      <c r="B9" s="6" t="s">
        <v>31</v>
      </c>
      <c r="C9" s="6" t="s">
        <v>32</v>
      </c>
      <c r="D9" s="6" t="s">
        <v>33</v>
      </c>
      <c r="E9" s="7" t="s">
        <v>34</v>
      </c>
      <c r="F9" s="6">
        <v>152.65</v>
      </c>
      <c r="G9" s="6">
        <f t="shared" si="0"/>
        <v>30.53</v>
      </c>
      <c r="H9" s="6">
        <v>75.4</v>
      </c>
      <c r="I9" s="6">
        <f t="shared" si="1"/>
        <v>30.16</v>
      </c>
      <c r="J9" s="6">
        <f t="shared" si="2"/>
        <v>60.69</v>
      </c>
    </row>
    <row r="10" ht="14.25" spans="1:10">
      <c r="A10" s="5">
        <v>8</v>
      </c>
      <c r="B10" s="6" t="s">
        <v>35</v>
      </c>
      <c r="C10" s="6" t="s">
        <v>36</v>
      </c>
      <c r="D10" s="6" t="s">
        <v>24</v>
      </c>
      <c r="E10" s="7" t="s">
        <v>25</v>
      </c>
      <c r="F10" s="6">
        <v>173</v>
      </c>
      <c r="G10" s="6">
        <f t="shared" si="0"/>
        <v>34.6</v>
      </c>
      <c r="H10" s="6">
        <v>63.8</v>
      </c>
      <c r="I10" s="6">
        <f t="shared" si="1"/>
        <v>25.52</v>
      </c>
      <c r="J10" s="6">
        <f t="shared" si="2"/>
        <v>60.12</v>
      </c>
    </row>
    <row r="11" ht="14.25" spans="1:10">
      <c r="A11" s="5">
        <v>9</v>
      </c>
      <c r="B11" s="6" t="s">
        <v>37</v>
      </c>
      <c r="C11" s="6" t="s">
        <v>38</v>
      </c>
      <c r="D11" s="6" t="s">
        <v>13</v>
      </c>
      <c r="E11" s="7" t="s">
        <v>30</v>
      </c>
      <c r="F11" s="6">
        <v>179.5</v>
      </c>
      <c r="G11" s="6">
        <f t="shared" si="0"/>
        <v>35.9</v>
      </c>
      <c r="H11" s="6">
        <v>79.8</v>
      </c>
      <c r="I11" s="6">
        <f t="shared" si="1"/>
        <v>31.92</v>
      </c>
      <c r="J11" s="6">
        <f t="shared" si="2"/>
        <v>67.82</v>
      </c>
    </row>
    <row r="12" ht="14.25" spans="1:10">
      <c r="A12" s="5">
        <v>10</v>
      </c>
      <c r="B12" s="6" t="s">
        <v>39</v>
      </c>
      <c r="C12" s="6" t="s">
        <v>40</v>
      </c>
      <c r="D12" s="6" t="s">
        <v>13</v>
      </c>
      <c r="E12" s="7" t="s">
        <v>21</v>
      </c>
      <c r="F12" s="6">
        <v>180.4</v>
      </c>
      <c r="G12" s="6">
        <f t="shared" si="0"/>
        <v>36.08</v>
      </c>
      <c r="H12" s="6">
        <v>87.2</v>
      </c>
      <c r="I12" s="6">
        <f t="shared" si="1"/>
        <v>34.88</v>
      </c>
      <c r="J12" s="6">
        <f t="shared" si="2"/>
        <v>70.96</v>
      </c>
    </row>
    <row r="13" ht="14.25" spans="1:10">
      <c r="A13" s="5">
        <v>11</v>
      </c>
      <c r="B13" s="6" t="s">
        <v>41</v>
      </c>
      <c r="C13" s="6" t="s">
        <v>42</v>
      </c>
      <c r="D13" s="6" t="s">
        <v>33</v>
      </c>
      <c r="E13" s="7" t="s">
        <v>43</v>
      </c>
      <c r="F13" s="6">
        <v>142.95</v>
      </c>
      <c r="G13" s="6">
        <f t="shared" si="0"/>
        <v>28.59</v>
      </c>
      <c r="H13" s="6">
        <v>73.6</v>
      </c>
      <c r="I13" s="6">
        <f t="shared" si="1"/>
        <v>29.44</v>
      </c>
      <c r="J13" s="6">
        <f t="shared" si="2"/>
        <v>58.03</v>
      </c>
    </row>
    <row r="14" ht="14.25" spans="1:10">
      <c r="A14" s="5">
        <v>12</v>
      </c>
      <c r="B14" s="6" t="s">
        <v>44</v>
      </c>
      <c r="C14" s="6" t="s">
        <v>45</v>
      </c>
      <c r="D14" s="6" t="s">
        <v>13</v>
      </c>
      <c r="E14" s="7" t="s">
        <v>14</v>
      </c>
      <c r="F14" s="6">
        <v>191.5</v>
      </c>
      <c r="G14" s="6">
        <f t="shared" si="0"/>
        <v>38.3</v>
      </c>
      <c r="H14" s="6">
        <v>75.6</v>
      </c>
      <c r="I14" s="6">
        <f t="shared" si="1"/>
        <v>30.24</v>
      </c>
      <c r="J14" s="6">
        <f t="shared" si="2"/>
        <v>68.54</v>
      </c>
    </row>
    <row r="15" ht="14.25" spans="1:10">
      <c r="A15" s="5">
        <v>13</v>
      </c>
      <c r="B15" s="6" t="s">
        <v>46</v>
      </c>
      <c r="C15" s="6" t="s">
        <v>47</v>
      </c>
      <c r="D15" s="6" t="s">
        <v>13</v>
      </c>
      <c r="E15" s="7" t="s">
        <v>30</v>
      </c>
      <c r="F15" s="6">
        <v>180</v>
      </c>
      <c r="G15" s="6">
        <f t="shared" si="0"/>
        <v>36</v>
      </c>
      <c r="H15" s="6">
        <v>76.4</v>
      </c>
      <c r="I15" s="6">
        <f t="shared" si="1"/>
        <v>30.56</v>
      </c>
      <c r="J15" s="6">
        <f t="shared" si="2"/>
        <v>66.56</v>
      </c>
    </row>
    <row r="16" ht="14.25" spans="1:10">
      <c r="A16" s="5">
        <v>14</v>
      </c>
      <c r="B16" s="6" t="s">
        <v>48</v>
      </c>
      <c r="C16" s="6" t="s">
        <v>49</v>
      </c>
      <c r="D16" s="6" t="s">
        <v>13</v>
      </c>
      <c r="E16" s="7" t="s">
        <v>30</v>
      </c>
      <c r="F16" s="6">
        <v>178.5</v>
      </c>
      <c r="G16" s="6">
        <f t="shared" si="0"/>
        <v>35.7</v>
      </c>
      <c r="H16" s="6">
        <v>71.2</v>
      </c>
      <c r="I16" s="6">
        <f t="shared" si="1"/>
        <v>28.48</v>
      </c>
      <c r="J16" s="6">
        <f t="shared" si="2"/>
        <v>64.18</v>
      </c>
    </row>
    <row r="17" ht="14.25" spans="1:10">
      <c r="A17" s="5">
        <v>15</v>
      </c>
      <c r="B17" s="6" t="s">
        <v>50</v>
      </c>
      <c r="C17" s="6" t="s">
        <v>51</v>
      </c>
      <c r="D17" s="6" t="s">
        <v>13</v>
      </c>
      <c r="E17" s="7" t="s">
        <v>21</v>
      </c>
      <c r="F17" s="6">
        <v>178.5</v>
      </c>
      <c r="G17" s="6">
        <f t="shared" si="0"/>
        <v>35.7</v>
      </c>
      <c r="H17" s="6">
        <v>74.6</v>
      </c>
      <c r="I17" s="6">
        <f t="shared" si="1"/>
        <v>29.84</v>
      </c>
      <c r="J17" s="6">
        <f t="shared" si="2"/>
        <v>65.54</v>
      </c>
    </row>
    <row r="18" ht="14.25" spans="1:10">
      <c r="A18" s="5">
        <v>16</v>
      </c>
      <c r="B18" s="6" t="s">
        <v>52</v>
      </c>
      <c r="C18" s="6" t="s">
        <v>53</v>
      </c>
      <c r="D18" s="6" t="s">
        <v>13</v>
      </c>
      <c r="E18" s="7" t="s">
        <v>14</v>
      </c>
      <c r="F18" s="6">
        <v>217</v>
      </c>
      <c r="G18" s="6">
        <f t="shared" si="0"/>
        <v>43.4</v>
      </c>
      <c r="H18" s="6">
        <v>0</v>
      </c>
      <c r="I18" s="6">
        <f t="shared" si="1"/>
        <v>0</v>
      </c>
      <c r="J18" s="6">
        <f t="shared" si="2"/>
        <v>43.4</v>
      </c>
    </row>
    <row r="19" ht="14.25" spans="1:10">
      <c r="A19" s="5">
        <v>17</v>
      </c>
      <c r="B19" s="6" t="s">
        <v>54</v>
      </c>
      <c r="C19" s="6" t="s">
        <v>55</v>
      </c>
      <c r="D19" s="6" t="s">
        <v>56</v>
      </c>
      <c r="E19" s="7" t="s">
        <v>57</v>
      </c>
      <c r="F19" s="6">
        <v>191</v>
      </c>
      <c r="G19" s="6">
        <f t="shared" si="0"/>
        <v>38.2</v>
      </c>
      <c r="H19" s="6">
        <v>69.2</v>
      </c>
      <c r="I19" s="6">
        <f t="shared" si="1"/>
        <v>27.68</v>
      </c>
      <c r="J19" s="6">
        <f t="shared" si="2"/>
        <v>65.88</v>
      </c>
    </row>
    <row r="20" ht="14.25" spans="1:10">
      <c r="A20" s="5">
        <v>18</v>
      </c>
      <c r="B20" s="6" t="s">
        <v>58</v>
      </c>
      <c r="C20" s="6" t="s">
        <v>59</v>
      </c>
      <c r="D20" s="6" t="s">
        <v>60</v>
      </c>
      <c r="E20" s="7" t="s">
        <v>61</v>
      </c>
      <c r="F20" s="6">
        <v>204</v>
      </c>
      <c r="G20" s="6">
        <f t="shared" si="0"/>
        <v>40.8</v>
      </c>
      <c r="H20" s="6">
        <v>82.2</v>
      </c>
      <c r="I20" s="6">
        <f t="shared" si="1"/>
        <v>32.88</v>
      </c>
      <c r="J20" s="6">
        <f t="shared" si="2"/>
        <v>73.68</v>
      </c>
    </row>
    <row r="21" ht="14.25" spans="1:10">
      <c r="A21" s="5">
        <v>19</v>
      </c>
      <c r="B21" s="6" t="s">
        <v>62</v>
      </c>
      <c r="C21" s="6" t="s">
        <v>63</v>
      </c>
      <c r="D21" s="6" t="s">
        <v>64</v>
      </c>
      <c r="E21" s="7" t="s">
        <v>65</v>
      </c>
      <c r="F21" s="6">
        <v>210</v>
      </c>
      <c r="G21" s="6">
        <f t="shared" si="0"/>
        <v>42</v>
      </c>
      <c r="H21" s="6">
        <v>86</v>
      </c>
      <c r="I21" s="6">
        <f t="shared" si="1"/>
        <v>34.4</v>
      </c>
      <c r="J21" s="6">
        <f t="shared" si="2"/>
        <v>76.4</v>
      </c>
    </row>
    <row r="22" ht="14.25" spans="1:10">
      <c r="A22" s="5">
        <v>20</v>
      </c>
      <c r="B22" s="6" t="s">
        <v>66</v>
      </c>
      <c r="C22" s="6" t="s">
        <v>67</v>
      </c>
      <c r="D22" s="6" t="s">
        <v>68</v>
      </c>
      <c r="E22" s="7" t="s">
        <v>69</v>
      </c>
      <c r="F22" s="6">
        <v>219.5</v>
      </c>
      <c r="G22" s="6">
        <f t="shared" si="0"/>
        <v>43.9</v>
      </c>
      <c r="H22" s="6">
        <v>79.6</v>
      </c>
      <c r="I22" s="6">
        <f t="shared" si="1"/>
        <v>31.84</v>
      </c>
      <c r="J22" s="6">
        <f t="shared" si="2"/>
        <v>75.74</v>
      </c>
    </row>
    <row r="23" ht="14.25" spans="1:10">
      <c r="A23" s="5">
        <v>21</v>
      </c>
      <c r="B23" s="6" t="s">
        <v>70</v>
      </c>
      <c r="C23" s="6" t="s">
        <v>71</v>
      </c>
      <c r="D23" s="6" t="s">
        <v>72</v>
      </c>
      <c r="E23" s="7" t="s">
        <v>73</v>
      </c>
      <c r="F23" s="6">
        <v>184.5</v>
      </c>
      <c r="G23" s="6">
        <f t="shared" si="0"/>
        <v>36.9</v>
      </c>
      <c r="H23" s="6">
        <v>77.6</v>
      </c>
      <c r="I23" s="6">
        <f t="shared" si="1"/>
        <v>31.04</v>
      </c>
      <c r="J23" s="6">
        <f t="shared" si="2"/>
        <v>67.94</v>
      </c>
    </row>
    <row r="24" ht="14.25" spans="1:10">
      <c r="A24" s="5">
        <v>22</v>
      </c>
      <c r="B24" s="6" t="s">
        <v>74</v>
      </c>
      <c r="C24" s="6" t="s">
        <v>75</v>
      </c>
      <c r="D24" s="6" t="s">
        <v>68</v>
      </c>
      <c r="E24" s="7" t="s">
        <v>69</v>
      </c>
      <c r="F24" s="6">
        <v>201</v>
      </c>
      <c r="G24" s="6">
        <f t="shared" si="0"/>
        <v>40.2</v>
      </c>
      <c r="H24" s="6">
        <v>79.2</v>
      </c>
      <c r="I24" s="6">
        <f t="shared" si="1"/>
        <v>31.68</v>
      </c>
      <c r="J24" s="6">
        <f t="shared" si="2"/>
        <v>71.88</v>
      </c>
    </row>
    <row r="25" ht="14.25" spans="1:10">
      <c r="A25" s="5">
        <v>23</v>
      </c>
      <c r="B25" s="6" t="s">
        <v>76</v>
      </c>
      <c r="C25" s="6" t="s">
        <v>77</v>
      </c>
      <c r="D25" s="6" t="s">
        <v>78</v>
      </c>
      <c r="E25" s="7" t="s">
        <v>79</v>
      </c>
      <c r="F25" s="6">
        <v>202.5</v>
      </c>
      <c r="G25" s="6">
        <f t="shared" si="0"/>
        <v>40.5</v>
      </c>
      <c r="H25" s="6">
        <v>77.6</v>
      </c>
      <c r="I25" s="6">
        <f t="shared" si="1"/>
        <v>31.04</v>
      </c>
      <c r="J25" s="6">
        <f t="shared" si="2"/>
        <v>71.54</v>
      </c>
    </row>
    <row r="26" ht="14.25" spans="1:10">
      <c r="A26" s="5">
        <v>24</v>
      </c>
      <c r="B26" s="6" t="s">
        <v>80</v>
      </c>
      <c r="C26" s="6" t="s">
        <v>81</v>
      </c>
      <c r="D26" s="6" t="s">
        <v>82</v>
      </c>
      <c r="E26" s="7" t="s">
        <v>83</v>
      </c>
      <c r="F26" s="6">
        <v>203.5</v>
      </c>
      <c r="G26" s="6">
        <f t="shared" si="0"/>
        <v>40.7</v>
      </c>
      <c r="H26" s="6">
        <v>77</v>
      </c>
      <c r="I26" s="6">
        <f t="shared" si="1"/>
        <v>30.8</v>
      </c>
      <c r="J26" s="6">
        <f t="shared" si="2"/>
        <v>71.5</v>
      </c>
    </row>
    <row r="27" ht="14.25" spans="1:10">
      <c r="A27" s="5">
        <v>25</v>
      </c>
      <c r="B27" s="6" t="s">
        <v>84</v>
      </c>
      <c r="C27" s="6" t="s">
        <v>85</v>
      </c>
      <c r="D27" s="6" t="s">
        <v>64</v>
      </c>
      <c r="E27" s="7" t="s">
        <v>65</v>
      </c>
      <c r="F27" s="6">
        <v>205.5</v>
      </c>
      <c r="G27" s="6">
        <f t="shared" si="0"/>
        <v>41.1</v>
      </c>
      <c r="H27" s="6">
        <v>79.6</v>
      </c>
      <c r="I27" s="6">
        <f t="shared" si="1"/>
        <v>31.84</v>
      </c>
      <c r="J27" s="6">
        <f t="shared" si="2"/>
        <v>72.94</v>
      </c>
    </row>
    <row r="28" ht="14.25" spans="1:10">
      <c r="A28" s="5">
        <v>26</v>
      </c>
      <c r="B28" s="6" t="s">
        <v>86</v>
      </c>
      <c r="C28" s="6" t="s">
        <v>87</v>
      </c>
      <c r="D28" s="6" t="s">
        <v>88</v>
      </c>
      <c r="E28" s="7" t="s">
        <v>89</v>
      </c>
      <c r="F28" s="6">
        <v>201.5</v>
      </c>
      <c r="G28" s="6">
        <f t="shared" si="0"/>
        <v>40.3</v>
      </c>
      <c r="H28" s="6">
        <v>81.6</v>
      </c>
      <c r="I28" s="6">
        <f t="shared" si="1"/>
        <v>32.64</v>
      </c>
      <c r="J28" s="6">
        <f t="shared" si="2"/>
        <v>72.94</v>
      </c>
    </row>
    <row r="29" ht="14.25" spans="1:10">
      <c r="A29" s="5">
        <v>27</v>
      </c>
      <c r="B29" s="6" t="s">
        <v>90</v>
      </c>
      <c r="C29" s="6" t="s">
        <v>91</v>
      </c>
      <c r="D29" s="6" t="s">
        <v>88</v>
      </c>
      <c r="E29" s="7" t="s">
        <v>89</v>
      </c>
      <c r="F29" s="6">
        <v>209</v>
      </c>
      <c r="G29" s="6">
        <f t="shared" si="0"/>
        <v>41.8</v>
      </c>
      <c r="H29" s="6">
        <v>73</v>
      </c>
      <c r="I29" s="6">
        <f t="shared" si="1"/>
        <v>29.2</v>
      </c>
      <c r="J29" s="6">
        <f t="shared" si="2"/>
        <v>71</v>
      </c>
    </row>
    <row r="30" ht="14.25" spans="1:10">
      <c r="A30" s="5">
        <v>28</v>
      </c>
      <c r="B30" s="6" t="s">
        <v>92</v>
      </c>
      <c r="C30" s="6" t="s">
        <v>93</v>
      </c>
      <c r="D30" s="6" t="s">
        <v>82</v>
      </c>
      <c r="E30" s="7" t="s">
        <v>83</v>
      </c>
      <c r="F30" s="6">
        <v>218</v>
      </c>
      <c r="G30" s="6">
        <f t="shared" si="0"/>
        <v>43.6</v>
      </c>
      <c r="H30" s="6">
        <v>84.8</v>
      </c>
      <c r="I30" s="6">
        <f t="shared" si="1"/>
        <v>33.92</v>
      </c>
      <c r="J30" s="6">
        <f t="shared" si="2"/>
        <v>77.52</v>
      </c>
    </row>
    <row r="31" ht="14.25" spans="1:10">
      <c r="A31" s="5">
        <v>29</v>
      </c>
      <c r="B31" s="6" t="s">
        <v>94</v>
      </c>
      <c r="C31" s="6" t="s">
        <v>95</v>
      </c>
      <c r="D31" s="6" t="s">
        <v>88</v>
      </c>
      <c r="E31" s="7" t="s">
        <v>89</v>
      </c>
      <c r="F31" s="6">
        <v>209.5</v>
      </c>
      <c r="G31" s="6">
        <f t="shared" si="0"/>
        <v>41.9</v>
      </c>
      <c r="H31" s="6">
        <v>79.2</v>
      </c>
      <c r="I31" s="6">
        <f t="shared" si="1"/>
        <v>31.68</v>
      </c>
      <c r="J31" s="6">
        <f t="shared" si="2"/>
        <v>73.58</v>
      </c>
    </row>
    <row r="32" ht="14.25" spans="1:10">
      <c r="A32" s="5">
        <v>30</v>
      </c>
      <c r="B32" s="6" t="s">
        <v>96</v>
      </c>
      <c r="C32" s="6" t="s">
        <v>97</v>
      </c>
      <c r="D32" s="6" t="s">
        <v>72</v>
      </c>
      <c r="E32" s="7" t="s">
        <v>73</v>
      </c>
      <c r="F32" s="6">
        <v>183.5</v>
      </c>
      <c r="G32" s="6">
        <f t="shared" si="0"/>
        <v>36.7</v>
      </c>
      <c r="H32" s="6">
        <v>77</v>
      </c>
      <c r="I32" s="6">
        <f t="shared" si="1"/>
        <v>30.8</v>
      </c>
      <c r="J32" s="6">
        <f t="shared" si="2"/>
        <v>67.5</v>
      </c>
    </row>
    <row r="33" ht="14.25" spans="1:10">
      <c r="A33" s="5">
        <v>31</v>
      </c>
      <c r="B33" s="6" t="s">
        <v>98</v>
      </c>
      <c r="C33" s="6" t="s">
        <v>99</v>
      </c>
      <c r="D33" s="6" t="s">
        <v>100</v>
      </c>
      <c r="E33" s="7" t="s">
        <v>101</v>
      </c>
      <c r="F33" s="6">
        <v>170.5</v>
      </c>
      <c r="G33" s="6">
        <f t="shared" si="0"/>
        <v>34.1</v>
      </c>
      <c r="H33" s="6">
        <v>77.6</v>
      </c>
      <c r="I33" s="6">
        <f t="shared" si="1"/>
        <v>31.04</v>
      </c>
      <c r="J33" s="6">
        <f t="shared" si="2"/>
        <v>65.14</v>
      </c>
    </row>
    <row r="34" ht="14.25" spans="1:10">
      <c r="A34" s="5">
        <v>32</v>
      </c>
      <c r="B34" s="6" t="s">
        <v>102</v>
      </c>
      <c r="C34" s="6" t="s">
        <v>103</v>
      </c>
      <c r="D34" s="6" t="s">
        <v>56</v>
      </c>
      <c r="E34" s="7" t="s">
        <v>57</v>
      </c>
      <c r="F34" s="6">
        <v>195</v>
      </c>
      <c r="G34" s="6">
        <f t="shared" si="0"/>
        <v>39</v>
      </c>
      <c r="H34" s="6">
        <v>78.2</v>
      </c>
      <c r="I34" s="6">
        <f t="shared" si="1"/>
        <v>31.28</v>
      </c>
      <c r="J34" s="6">
        <f t="shared" si="2"/>
        <v>70.28</v>
      </c>
    </row>
    <row r="35" ht="14.25" spans="1:10">
      <c r="A35" s="5">
        <v>33</v>
      </c>
      <c r="B35" s="6" t="s">
        <v>104</v>
      </c>
      <c r="C35" s="6" t="s">
        <v>105</v>
      </c>
      <c r="D35" s="6" t="s">
        <v>82</v>
      </c>
      <c r="E35" s="7" t="s">
        <v>83</v>
      </c>
      <c r="F35" s="6">
        <v>198</v>
      </c>
      <c r="G35" s="6">
        <f t="shared" si="0"/>
        <v>39.6</v>
      </c>
      <c r="H35" s="6">
        <v>79.6</v>
      </c>
      <c r="I35" s="6">
        <f t="shared" si="1"/>
        <v>31.84</v>
      </c>
      <c r="J35" s="6">
        <f t="shared" si="2"/>
        <v>71.44</v>
      </c>
    </row>
    <row r="36" ht="14.25" spans="1:10">
      <c r="A36" s="5">
        <v>34</v>
      </c>
      <c r="B36" s="6" t="s">
        <v>106</v>
      </c>
      <c r="C36" s="6" t="s">
        <v>107</v>
      </c>
      <c r="D36" s="6" t="s">
        <v>78</v>
      </c>
      <c r="E36" s="7" t="s">
        <v>79</v>
      </c>
      <c r="F36" s="6">
        <v>199.5</v>
      </c>
      <c r="G36" s="6">
        <f t="shared" si="0"/>
        <v>39.9</v>
      </c>
      <c r="H36" s="6">
        <v>83.8</v>
      </c>
      <c r="I36" s="6">
        <f t="shared" si="1"/>
        <v>33.52</v>
      </c>
      <c r="J36" s="6">
        <f t="shared" si="2"/>
        <v>73.42</v>
      </c>
    </row>
    <row r="37" ht="14.25" spans="1:10">
      <c r="A37" s="5">
        <v>35</v>
      </c>
      <c r="B37" s="6" t="s">
        <v>108</v>
      </c>
      <c r="C37" s="6" t="s">
        <v>109</v>
      </c>
      <c r="D37" s="6" t="s">
        <v>110</v>
      </c>
      <c r="E37" s="7" t="s">
        <v>111</v>
      </c>
      <c r="F37" s="6">
        <v>206.5</v>
      </c>
      <c r="G37" s="6">
        <f t="shared" si="0"/>
        <v>41.3</v>
      </c>
      <c r="H37" s="6">
        <v>82.6</v>
      </c>
      <c r="I37" s="6">
        <f t="shared" si="1"/>
        <v>33.04</v>
      </c>
      <c r="J37" s="6">
        <f t="shared" si="2"/>
        <v>74.34</v>
      </c>
    </row>
    <row r="38" ht="14.25" spans="1:10">
      <c r="A38" s="5">
        <v>36</v>
      </c>
      <c r="B38" s="6" t="s">
        <v>112</v>
      </c>
      <c r="C38" s="6" t="s">
        <v>113</v>
      </c>
      <c r="D38" s="6" t="s">
        <v>60</v>
      </c>
      <c r="E38" s="7" t="s">
        <v>61</v>
      </c>
      <c r="F38" s="6">
        <v>199</v>
      </c>
      <c r="G38" s="6">
        <f t="shared" si="0"/>
        <v>39.8</v>
      </c>
      <c r="H38" s="6">
        <v>80</v>
      </c>
      <c r="I38" s="6">
        <f t="shared" si="1"/>
        <v>32</v>
      </c>
      <c r="J38" s="6">
        <f t="shared" si="2"/>
        <v>71.8</v>
      </c>
    </row>
    <row r="39" ht="14.25" spans="1:10">
      <c r="A39" s="5">
        <v>37</v>
      </c>
      <c r="B39" s="6" t="s">
        <v>114</v>
      </c>
      <c r="C39" s="6" t="s">
        <v>115</v>
      </c>
      <c r="D39" s="6" t="s">
        <v>78</v>
      </c>
      <c r="E39" s="7" t="s">
        <v>79</v>
      </c>
      <c r="F39" s="6">
        <v>205.5</v>
      </c>
      <c r="G39" s="6">
        <f t="shared" si="0"/>
        <v>41.1</v>
      </c>
      <c r="H39" s="6">
        <v>77.4</v>
      </c>
      <c r="I39" s="6">
        <f t="shared" si="1"/>
        <v>30.96</v>
      </c>
      <c r="J39" s="6">
        <f t="shared" si="2"/>
        <v>72.06</v>
      </c>
    </row>
    <row r="40" ht="14.25" spans="1:10">
      <c r="A40" s="5">
        <v>38</v>
      </c>
      <c r="B40" s="6" t="s">
        <v>116</v>
      </c>
      <c r="C40" s="6" t="s">
        <v>117</v>
      </c>
      <c r="D40" s="6" t="s">
        <v>64</v>
      </c>
      <c r="E40" s="7" t="s">
        <v>65</v>
      </c>
      <c r="F40" s="6">
        <v>191.5</v>
      </c>
      <c r="G40" s="6">
        <f t="shared" si="0"/>
        <v>38.3</v>
      </c>
      <c r="H40" s="6">
        <v>78.2</v>
      </c>
      <c r="I40" s="6">
        <f t="shared" si="1"/>
        <v>31.28</v>
      </c>
      <c r="J40" s="6">
        <f t="shared" si="2"/>
        <v>69.58</v>
      </c>
    </row>
    <row r="41" ht="14.25" spans="1:10">
      <c r="A41" s="5">
        <v>39</v>
      </c>
      <c r="B41" s="6" t="s">
        <v>118</v>
      </c>
      <c r="C41" s="6" t="s">
        <v>119</v>
      </c>
      <c r="D41" s="6" t="s">
        <v>100</v>
      </c>
      <c r="E41" s="6" t="s">
        <v>101</v>
      </c>
      <c r="F41" s="6">
        <v>184</v>
      </c>
      <c r="G41" s="6">
        <f t="shared" si="0"/>
        <v>36.8</v>
      </c>
      <c r="H41" s="6">
        <v>81.2</v>
      </c>
      <c r="I41" s="6">
        <f t="shared" si="1"/>
        <v>32.48</v>
      </c>
      <c r="J41" s="6">
        <f t="shared" si="2"/>
        <v>69.28</v>
      </c>
    </row>
    <row r="42" ht="14.25" spans="1:10">
      <c r="A42" s="5">
        <v>40</v>
      </c>
      <c r="B42" s="6" t="s">
        <v>120</v>
      </c>
      <c r="C42" s="6" t="s">
        <v>121</v>
      </c>
      <c r="D42" s="6" t="s">
        <v>72</v>
      </c>
      <c r="E42" s="7" t="s">
        <v>73</v>
      </c>
      <c r="F42" s="6">
        <v>180</v>
      </c>
      <c r="G42" s="6">
        <f t="shared" si="0"/>
        <v>36</v>
      </c>
      <c r="H42" s="6">
        <v>76</v>
      </c>
      <c r="I42" s="6">
        <f t="shared" si="1"/>
        <v>30.4</v>
      </c>
      <c r="J42" s="6">
        <f t="shared" si="2"/>
        <v>66.4</v>
      </c>
    </row>
    <row r="43" ht="14.25" spans="1:10">
      <c r="A43" s="5">
        <v>41</v>
      </c>
      <c r="B43" s="6" t="s">
        <v>122</v>
      </c>
      <c r="C43" s="6" t="s">
        <v>123</v>
      </c>
      <c r="D43" s="6" t="s">
        <v>110</v>
      </c>
      <c r="E43" s="7" t="s">
        <v>111</v>
      </c>
      <c r="F43" s="6">
        <v>207</v>
      </c>
      <c r="G43" s="6">
        <f t="shared" si="0"/>
        <v>41.4</v>
      </c>
      <c r="H43" s="6">
        <v>76.8</v>
      </c>
      <c r="I43" s="6">
        <f t="shared" si="1"/>
        <v>30.72</v>
      </c>
      <c r="J43" s="6">
        <f t="shared" si="2"/>
        <v>72.12</v>
      </c>
    </row>
    <row r="44" ht="14.25" spans="1:10">
      <c r="A44" s="5">
        <v>42</v>
      </c>
      <c r="B44" s="6" t="s">
        <v>124</v>
      </c>
      <c r="C44" s="6" t="s">
        <v>125</v>
      </c>
      <c r="D44" s="6" t="s">
        <v>110</v>
      </c>
      <c r="E44" s="7" t="s">
        <v>111</v>
      </c>
      <c r="F44" s="6">
        <v>210</v>
      </c>
      <c r="G44" s="6">
        <f t="shared" si="0"/>
        <v>42</v>
      </c>
      <c r="H44" s="6">
        <v>81.2</v>
      </c>
      <c r="I44" s="6">
        <f t="shared" si="1"/>
        <v>32.48</v>
      </c>
      <c r="J44" s="6">
        <f t="shared" si="2"/>
        <v>74.48</v>
      </c>
    </row>
    <row r="45" ht="14.25" spans="1:10">
      <c r="A45" s="5">
        <v>43</v>
      </c>
      <c r="B45" s="6" t="s">
        <v>126</v>
      </c>
      <c r="C45" s="6" t="s">
        <v>127</v>
      </c>
      <c r="D45" s="6" t="s">
        <v>100</v>
      </c>
      <c r="E45" s="7" t="s">
        <v>101</v>
      </c>
      <c r="F45" s="6">
        <v>172</v>
      </c>
      <c r="G45" s="6">
        <f t="shared" si="0"/>
        <v>34.4</v>
      </c>
      <c r="H45" s="6">
        <v>80.6</v>
      </c>
      <c r="I45" s="6">
        <f t="shared" si="1"/>
        <v>32.24</v>
      </c>
      <c r="J45" s="6">
        <f t="shared" si="2"/>
        <v>66.64</v>
      </c>
    </row>
    <row r="46" ht="14.25" spans="1:10">
      <c r="A46" s="5">
        <v>44</v>
      </c>
      <c r="B46" s="6" t="s">
        <v>128</v>
      </c>
      <c r="C46" s="6" t="s">
        <v>129</v>
      </c>
      <c r="D46" s="6" t="s">
        <v>68</v>
      </c>
      <c r="E46" s="7" t="s">
        <v>69</v>
      </c>
      <c r="F46" s="6">
        <v>184.5</v>
      </c>
      <c r="G46" s="6">
        <f t="shared" si="0"/>
        <v>36.9</v>
      </c>
      <c r="H46" s="6">
        <v>0</v>
      </c>
      <c r="I46" s="6">
        <f t="shared" si="1"/>
        <v>0</v>
      </c>
      <c r="J46" s="6">
        <f t="shared" si="2"/>
        <v>36.9</v>
      </c>
    </row>
    <row r="47" ht="14.25" spans="1:10">
      <c r="A47" s="5">
        <v>45</v>
      </c>
      <c r="B47" s="6" t="s">
        <v>130</v>
      </c>
      <c r="C47" s="6" t="s">
        <v>131</v>
      </c>
      <c r="D47" s="6" t="s">
        <v>56</v>
      </c>
      <c r="E47" s="7" t="s">
        <v>57</v>
      </c>
      <c r="F47" s="6">
        <v>204.5</v>
      </c>
      <c r="G47" s="6">
        <f t="shared" si="0"/>
        <v>40.9</v>
      </c>
      <c r="H47" s="6">
        <v>0</v>
      </c>
      <c r="I47" s="6">
        <f t="shared" si="1"/>
        <v>0</v>
      </c>
      <c r="J47" s="6">
        <f t="shared" si="2"/>
        <v>40.9</v>
      </c>
    </row>
    <row r="48" ht="14.25" spans="1:10">
      <c r="A48" s="5">
        <v>46</v>
      </c>
      <c r="B48" s="6" t="s">
        <v>132</v>
      </c>
      <c r="C48" s="6" t="s">
        <v>133</v>
      </c>
      <c r="D48" s="6" t="s">
        <v>60</v>
      </c>
      <c r="E48" s="7" t="s">
        <v>61</v>
      </c>
      <c r="F48" s="6">
        <v>213.5</v>
      </c>
      <c r="G48" s="6">
        <f t="shared" si="0"/>
        <v>42.7</v>
      </c>
      <c r="H48" s="6">
        <v>0</v>
      </c>
      <c r="I48" s="6">
        <f t="shared" si="1"/>
        <v>0</v>
      </c>
      <c r="J48" s="6">
        <f t="shared" si="2"/>
        <v>42.7</v>
      </c>
    </row>
    <row r="49" ht="24.75" spans="1:10">
      <c r="A49" s="5">
        <v>47</v>
      </c>
      <c r="B49" s="6" t="s">
        <v>134</v>
      </c>
      <c r="C49" s="6" t="s">
        <v>135</v>
      </c>
      <c r="D49" s="6" t="s">
        <v>136</v>
      </c>
      <c r="E49" s="7" t="s">
        <v>137</v>
      </c>
      <c r="F49" s="6">
        <v>188</v>
      </c>
      <c r="G49" s="6">
        <f t="shared" si="0"/>
        <v>37.6</v>
      </c>
      <c r="H49" s="6">
        <v>81.2</v>
      </c>
      <c r="I49" s="6">
        <f t="shared" si="1"/>
        <v>32.48</v>
      </c>
      <c r="J49" s="6">
        <f t="shared" si="2"/>
        <v>70.08</v>
      </c>
    </row>
    <row r="50" ht="24.75" spans="1:10">
      <c r="A50" s="5">
        <v>48</v>
      </c>
      <c r="B50" s="6" t="s">
        <v>138</v>
      </c>
      <c r="C50" s="6" t="s">
        <v>139</v>
      </c>
      <c r="D50" s="6" t="s">
        <v>140</v>
      </c>
      <c r="E50" s="7" t="s">
        <v>141</v>
      </c>
      <c r="F50" s="6">
        <v>206.5</v>
      </c>
      <c r="G50" s="6">
        <f t="shared" si="0"/>
        <v>41.3</v>
      </c>
      <c r="H50" s="6">
        <v>80</v>
      </c>
      <c r="I50" s="6">
        <f t="shared" si="1"/>
        <v>32</v>
      </c>
      <c r="J50" s="6">
        <f t="shared" si="2"/>
        <v>73.3</v>
      </c>
    </row>
    <row r="51" ht="24.75" spans="1:10">
      <c r="A51" s="5">
        <v>49</v>
      </c>
      <c r="B51" s="6" t="s">
        <v>142</v>
      </c>
      <c r="C51" s="6" t="s">
        <v>143</v>
      </c>
      <c r="D51" s="6" t="s">
        <v>144</v>
      </c>
      <c r="E51" s="7" t="s">
        <v>145</v>
      </c>
      <c r="F51" s="6">
        <v>195</v>
      </c>
      <c r="G51" s="6">
        <f t="shared" si="0"/>
        <v>39</v>
      </c>
      <c r="H51" s="6">
        <v>84.2</v>
      </c>
      <c r="I51" s="6">
        <f t="shared" si="1"/>
        <v>33.68</v>
      </c>
      <c r="J51" s="6">
        <f t="shared" si="2"/>
        <v>72.68</v>
      </c>
    </row>
    <row r="52" ht="14.25" spans="1:10">
      <c r="A52" s="5">
        <v>50</v>
      </c>
      <c r="B52" s="6" t="s">
        <v>146</v>
      </c>
      <c r="C52" s="6" t="s">
        <v>147</v>
      </c>
      <c r="D52" s="6" t="s">
        <v>148</v>
      </c>
      <c r="E52" s="7" t="s">
        <v>149</v>
      </c>
      <c r="F52" s="6">
        <v>183</v>
      </c>
      <c r="G52" s="6">
        <f t="shared" si="0"/>
        <v>36.6</v>
      </c>
      <c r="H52" s="6">
        <v>82.6</v>
      </c>
      <c r="I52" s="6">
        <f t="shared" si="1"/>
        <v>33.04</v>
      </c>
      <c r="J52" s="6">
        <f t="shared" si="2"/>
        <v>69.64</v>
      </c>
    </row>
    <row r="53" ht="24.75" spans="1:10">
      <c r="A53" s="5">
        <v>51</v>
      </c>
      <c r="B53" s="6" t="s">
        <v>150</v>
      </c>
      <c r="C53" s="6" t="s">
        <v>151</v>
      </c>
      <c r="D53" s="6" t="s">
        <v>144</v>
      </c>
      <c r="E53" s="7" t="s">
        <v>145</v>
      </c>
      <c r="F53" s="6">
        <v>188.5</v>
      </c>
      <c r="G53" s="6">
        <f t="shared" si="0"/>
        <v>37.7</v>
      </c>
      <c r="H53" s="6">
        <v>78.8</v>
      </c>
      <c r="I53" s="6">
        <f t="shared" si="1"/>
        <v>31.52</v>
      </c>
      <c r="J53" s="6">
        <f t="shared" si="2"/>
        <v>69.22</v>
      </c>
    </row>
    <row r="54" ht="14.25" spans="1:10">
      <c r="A54" s="5">
        <v>52</v>
      </c>
      <c r="B54" s="6" t="s">
        <v>152</v>
      </c>
      <c r="C54" s="6" t="s">
        <v>153</v>
      </c>
      <c r="D54" s="6" t="s">
        <v>154</v>
      </c>
      <c r="E54" s="7" t="s">
        <v>155</v>
      </c>
      <c r="F54" s="6">
        <v>182.5</v>
      </c>
      <c r="G54" s="6">
        <f t="shared" si="0"/>
        <v>36.5</v>
      </c>
      <c r="H54" s="6">
        <v>78</v>
      </c>
      <c r="I54" s="6">
        <f t="shared" si="1"/>
        <v>31.2</v>
      </c>
      <c r="J54" s="6">
        <f t="shared" si="2"/>
        <v>67.7</v>
      </c>
    </row>
    <row r="55" ht="14.25" spans="1:10">
      <c r="A55" s="5">
        <v>53</v>
      </c>
      <c r="B55" s="6" t="s">
        <v>156</v>
      </c>
      <c r="C55" s="6" t="s">
        <v>157</v>
      </c>
      <c r="D55" s="6" t="s">
        <v>148</v>
      </c>
      <c r="E55" s="7" t="s">
        <v>149</v>
      </c>
      <c r="F55" s="6">
        <v>147</v>
      </c>
      <c r="G55" s="6">
        <f t="shared" si="0"/>
        <v>29.4</v>
      </c>
      <c r="H55" s="6">
        <v>71.4</v>
      </c>
      <c r="I55" s="6">
        <f t="shared" si="1"/>
        <v>28.56</v>
      </c>
      <c r="J55" s="6">
        <f t="shared" si="2"/>
        <v>57.96</v>
      </c>
    </row>
    <row r="56" ht="24.75" spans="1:10">
      <c r="A56" s="5">
        <v>54</v>
      </c>
      <c r="B56" s="6" t="s">
        <v>158</v>
      </c>
      <c r="C56" s="6" t="s">
        <v>159</v>
      </c>
      <c r="D56" s="6" t="s">
        <v>136</v>
      </c>
      <c r="E56" s="7" t="s">
        <v>137</v>
      </c>
      <c r="F56" s="6">
        <v>198</v>
      </c>
      <c r="G56" s="6">
        <f t="shared" si="0"/>
        <v>39.6</v>
      </c>
      <c r="H56" s="6">
        <v>75.2</v>
      </c>
      <c r="I56" s="6">
        <f t="shared" si="1"/>
        <v>30.08</v>
      </c>
      <c r="J56" s="6">
        <f t="shared" si="2"/>
        <v>69.68</v>
      </c>
    </row>
    <row r="57" ht="14.25" spans="1:10">
      <c r="A57" s="5">
        <v>55</v>
      </c>
      <c r="B57" s="6" t="s">
        <v>160</v>
      </c>
      <c r="C57" s="6" t="s">
        <v>161</v>
      </c>
      <c r="D57" s="6" t="s">
        <v>148</v>
      </c>
      <c r="E57" s="7" t="s">
        <v>162</v>
      </c>
      <c r="F57" s="6">
        <v>157</v>
      </c>
      <c r="G57" s="6">
        <f t="shared" si="0"/>
        <v>31.4</v>
      </c>
      <c r="H57" s="6">
        <v>76.2</v>
      </c>
      <c r="I57" s="6">
        <f t="shared" si="1"/>
        <v>30.48</v>
      </c>
      <c r="J57" s="6">
        <f t="shared" si="2"/>
        <v>61.88</v>
      </c>
    </row>
    <row r="58" ht="14.25" spans="1:10">
      <c r="A58" s="5">
        <v>56</v>
      </c>
      <c r="B58" s="6" t="s">
        <v>163</v>
      </c>
      <c r="C58" s="6" t="s">
        <v>164</v>
      </c>
      <c r="D58" s="6" t="s">
        <v>165</v>
      </c>
      <c r="E58" s="7" t="s">
        <v>166</v>
      </c>
      <c r="F58" s="6">
        <v>208.5</v>
      </c>
      <c r="G58" s="6">
        <f t="shared" si="0"/>
        <v>41.7</v>
      </c>
      <c r="H58" s="6">
        <v>74</v>
      </c>
      <c r="I58" s="6">
        <f t="shared" si="1"/>
        <v>29.6</v>
      </c>
      <c r="J58" s="6">
        <f t="shared" si="2"/>
        <v>71.3</v>
      </c>
    </row>
    <row r="59" ht="24.75" spans="1:10">
      <c r="A59" s="5">
        <v>57</v>
      </c>
      <c r="B59" s="6" t="s">
        <v>167</v>
      </c>
      <c r="C59" s="6" t="s">
        <v>168</v>
      </c>
      <c r="D59" s="6" t="s">
        <v>169</v>
      </c>
      <c r="E59" s="7" t="s">
        <v>170</v>
      </c>
      <c r="F59" s="6">
        <v>173.5</v>
      </c>
      <c r="G59" s="6">
        <f t="shared" si="0"/>
        <v>34.7</v>
      </c>
      <c r="H59" s="6">
        <v>78.4</v>
      </c>
      <c r="I59" s="6">
        <f t="shared" si="1"/>
        <v>31.36</v>
      </c>
      <c r="J59" s="6">
        <f t="shared" si="2"/>
        <v>66.06</v>
      </c>
    </row>
    <row r="60" ht="14.25" spans="1:10">
      <c r="A60" s="5">
        <v>58</v>
      </c>
      <c r="B60" s="6" t="s">
        <v>171</v>
      </c>
      <c r="C60" s="6" t="s">
        <v>172</v>
      </c>
      <c r="D60" s="6" t="s">
        <v>148</v>
      </c>
      <c r="E60" s="7" t="s">
        <v>162</v>
      </c>
      <c r="F60" s="6">
        <v>167.5</v>
      </c>
      <c r="G60" s="6">
        <f t="shared" si="0"/>
        <v>33.5</v>
      </c>
      <c r="H60" s="6">
        <v>74</v>
      </c>
      <c r="I60" s="6">
        <f t="shared" si="1"/>
        <v>29.6</v>
      </c>
      <c r="J60" s="6">
        <f t="shared" si="2"/>
        <v>63.1</v>
      </c>
    </row>
    <row r="61" ht="24.75" spans="1:10">
      <c r="A61" s="5">
        <v>59</v>
      </c>
      <c r="B61" s="6" t="s">
        <v>173</v>
      </c>
      <c r="C61" s="6" t="s">
        <v>174</v>
      </c>
      <c r="D61" s="6" t="s">
        <v>175</v>
      </c>
      <c r="E61" s="7" t="s">
        <v>176</v>
      </c>
      <c r="F61" s="6">
        <v>156</v>
      </c>
      <c r="G61" s="6">
        <f t="shared" si="0"/>
        <v>31.2</v>
      </c>
      <c r="H61" s="6">
        <v>78.2</v>
      </c>
      <c r="I61" s="6">
        <f t="shared" si="1"/>
        <v>31.28</v>
      </c>
      <c r="J61" s="6">
        <f t="shared" si="2"/>
        <v>62.48</v>
      </c>
    </row>
    <row r="62" ht="14.25" spans="1:10">
      <c r="A62" s="5">
        <v>60</v>
      </c>
      <c r="B62" s="6" t="s">
        <v>177</v>
      </c>
      <c r="C62" s="6" t="s">
        <v>178</v>
      </c>
      <c r="D62" s="6" t="s">
        <v>179</v>
      </c>
      <c r="E62" s="7" t="s">
        <v>180</v>
      </c>
      <c r="F62" s="6">
        <v>180</v>
      </c>
      <c r="G62" s="6">
        <f t="shared" si="0"/>
        <v>36</v>
      </c>
      <c r="H62" s="6">
        <v>74</v>
      </c>
      <c r="I62" s="6">
        <f t="shared" si="1"/>
        <v>29.6</v>
      </c>
      <c r="J62" s="6">
        <f t="shared" si="2"/>
        <v>65.6</v>
      </c>
    </row>
    <row r="63" ht="14.25" spans="1:10">
      <c r="A63" s="5">
        <v>61</v>
      </c>
      <c r="B63" s="6" t="s">
        <v>181</v>
      </c>
      <c r="C63" s="6" t="s">
        <v>182</v>
      </c>
      <c r="D63" s="6" t="s">
        <v>148</v>
      </c>
      <c r="E63" s="7" t="s">
        <v>162</v>
      </c>
      <c r="F63" s="6">
        <v>173.5</v>
      </c>
      <c r="G63" s="6">
        <f t="shared" si="0"/>
        <v>34.7</v>
      </c>
      <c r="H63" s="6">
        <v>74.4</v>
      </c>
      <c r="I63" s="6">
        <f t="shared" si="1"/>
        <v>29.76</v>
      </c>
      <c r="J63" s="6">
        <f t="shared" si="2"/>
        <v>64.46</v>
      </c>
    </row>
    <row r="64" ht="14.25" spans="1:10">
      <c r="A64" s="5">
        <v>62</v>
      </c>
      <c r="B64" s="6" t="s">
        <v>183</v>
      </c>
      <c r="C64" s="6" t="s">
        <v>184</v>
      </c>
      <c r="D64" s="6" t="s">
        <v>179</v>
      </c>
      <c r="E64" s="7" t="s">
        <v>180</v>
      </c>
      <c r="F64" s="6">
        <v>169.5</v>
      </c>
      <c r="G64" s="6">
        <f t="shared" si="0"/>
        <v>33.9</v>
      </c>
      <c r="H64" s="6">
        <v>73</v>
      </c>
      <c r="I64" s="6">
        <f t="shared" si="1"/>
        <v>29.2</v>
      </c>
      <c r="J64" s="6">
        <f t="shared" si="2"/>
        <v>63.1</v>
      </c>
    </row>
    <row r="65" ht="14.25" spans="1:10">
      <c r="A65" s="5">
        <v>63</v>
      </c>
      <c r="B65" s="6" t="s">
        <v>185</v>
      </c>
      <c r="C65" s="6" t="s">
        <v>186</v>
      </c>
      <c r="D65" s="6" t="s">
        <v>179</v>
      </c>
      <c r="E65" s="7" t="s">
        <v>180</v>
      </c>
      <c r="F65" s="6">
        <v>170</v>
      </c>
      <c r="G65" s="6">
        <f t="shared" si="0"/>
        <v>34</v>
      </c>
      <c r="H65" s="6">
        <v>76.6</v>
      </c>
      <c r="I65" s="6">
        <f t="shared" si="1"/>
        <v>30.64</v>
      </c>
      <c r="J65" s="6">
        <f t="shared" si="2"/>
        <v>64.64</v>
      </c>
    </row>
    <row r="66" ht="14.25" spans="1:10">
      <c r="A66" s="5">
        <v>64</v>
      </c>
      <c r="B66" s="6" t="s">
        <v>187</v>
      </c>
      <c r="C66" s="6" t="s">
        <v>188</v>
      </c>
      <c r="D66" s="6" t="s">
        <v>165</v>
      </c>
      <c r="E66" s="7" t="s">
        <v>166</v>
      </c>
      <c r="F66" s="6">
        <v>212</v>
      </c>
      <c r="G66" s="6">
        <f t="shared" si="0"/>
        <v>42.4</v>
      </c>
      <c r="H66" s="6">
        <v>83.6</v>
      </c>
      <c r="I66" s="6">
        <f t="shared" si="1"/>
        <v>33.44</v>
      </c>
      <c r="J66" s="6">
        <f t="shared" si="2"/>
        <v>75.84</v>
      </c>
    </row>
    <row r="67" ht="24.75" spans="1:10">
      <c r="A67" s="5">
        <v>65</v>
      </c>
      <c r="B67" s="6" t="s">
        <v>189</v>
      </c>
      <c r="C67" s="6" t="s">
        <v>190</v>
      </c>
      <c r="D67" s="6" t="s">
        <v>175</v>
      </c>
      <c r="E67" s="7" t="s">
        <v>176</v>
      </c>
      <c r="F67" s="6">
        <v>127.5</v>
      </c>
      <c r="G67" s="6">
        <f t="shared" ref="G67:G130" si="3">F67/3*0.6</f>
        <v>25.5</v>
      </c>
      <c r="H67" s="6">
        <v>75.4</v>
      </c>
      <c r="I67" s="6">
        <f t="shared" ref="I67:I130" si="4">H67*0.4</f>
        <v>30.16</v>
      </c>
      <c r="J67" s="6">
        <f t="shared" ref="J67:J130" si="5">G67+I67</f>
        <v>55.66</v>
      </c>
    </row>
    <row r="68" ht="24.75" spans="1:10">
      <c r="A68" s="5">
        <v>66</v>
      </c>
      <c r="B68" s="6" t="s">
        <v>191</v>
      </c>
      <c r="C68" s="6" t="s">
        <v>192</v>
      </c>
      <c r="D68" s="6" t="s">
        <v>144</v>
      </c>
      <c r="E68" s="7" t="s">
        <v>145</v>
      </c>
      <c r="F68" s="6">
        <v>192</v>
      </c>
      <c r="G68" s="6">
        <f t="shared" si="3"/>
        <v>38.4</v>
      </c>
      <c r="H68" s="6">
        <v>81.6</v>
      </c>
      <c r="I68" s="6">
        <f t="shared" si="4"/>
        <v>32.64</v>
      </c>
      <c r="J68" s="6">
        <f t="shared" si="5"/>
        <v>71.04</v>
      </c>
    </row>
    <row r="69" ht="14.25" spans="1:10">
      <c r="A69" s="5">
        <v>67</v>
      </c>
      <c r="B69" s="6" t="s">
        <v>193</v>
      </c>
      <c r="C69" s="6" t="s">
        <v>194</v>
      </c>
      <c r="D69" s="6" t="s">
        <v>154</v>
      </c>
      <c r="E69" s="7" t="s">
        <v>155</v>
      </c>
      <c r="F69" s="6">
        <v>199.5</v>
      </c>
      <c r="G69" s="6">
        <f t="shared" si="3"/>
        <v>39.9</v>
      </c>
      <c r="H69" s="6">
        <v>78.6</v>
      </c>
      <c r="I69" s="6">
        <f t="shared" si="4"/>
        <v>31.44</v>
      </c>
      <c r="J69" s="6">
        <f t="shared" si="5"/>
        <v>71.34</v>
      </c>
    </row>
    <row r="70" ht="14.25" spans="1:10">
      <c r="A70" s="5">
        <v>68</v>
      </c>
      <c r="B70" s="6" t="s">
        <v>195</v>
      </c>
      <c r="C70" s="6" t="s">
        <v>196</v>
      </c>
      <c r="D70" s="6" t="s">
        <v>165</v>
      </c>
      <c r="E70" s="7" t="s">
        <v>166</v>
      </c>
      <c r="F70" s="6">
        <v>204</v>
      </c>
      <c r="G70" s="6">
        <f t="shared" si="3"/>
        <v>40.8</v>
      </c>
      <c r="H70" s="6">
        <v>76.8</v>
      </c>
      <c r="I70" s="6">
        <f t="shared" si="4"/>
        <v>30.72</v>
      </c>
      <c r="J70" s="6">
        <f t="shared" si="5"/>
        <v>71.52</v>
      </c>
    </row>
    <row r="71" ht="14.25" spans="1:10">
      <c r="A71" s="5">
        <v>69</v>
      </c>
      <c r="B71" s="6" t="s">
        <v>197</v>
      </c>
      <c r="C71" s="6" t="s">
        <v>198</v>
      </c>
      <c r="D71" s="6" t="s">
        <v>199</v>
      </c>
      <c r="E71" s="7" t="s">
        <v>200</v>
      </c>
      <c r="F71" s="6">
        <v>186.5</v>
      </c>
      <c r="G71" s="6">
        <f t="shared" si="3"/>
        <v>37.3</v>
      </c>
      <c r="H71" s="6">
        <v>77</v>
      </c>
      <c r="I71" s="6">
        <f t="shared" si="4"/>
        <v>30.8</v>
      </c>
      <c r="J71" s="6">
        <f t="shared" si="5"/>
        <v>68.1</v>
      </c>
    </row>
    <row r="72" ht="14.25" spans="1:10">
      <c r="A72" s="5">
        <v>70</v>
      </c>
      <c r="B72" s="6" t="s">
        <v>201</v>
      </c>
      <c r="C72" s="6" t="s">
        <v>202</v>
      </c>
      <c r="D72" s="6" t="s">
        <v>199</v>
      </c>
      <c r="E72" s="7" t="s">
        <v>200</v>
      </c>
      <c r="F72" s="6">
        <v>188</v>
      </c>
      <c r="G72" s="6">
        <f t="shared" si="3"/>
        <v>37.6</v>
      </c>
      <c r="H72" s="6">
        <v>81</v>
      </c>
      <c r="I72" s="6">
        <f t="shared" si="4"/>
        <v>32.4</v>
      </c>
      <c r="J72" s="6">
        <f t="shared" si="5"/>
        <v>70</v>
      </c>
    </row>
    <row r="73" ht="14.25" spans="1:10">
      <c r="A73" s="5">
        <v>71</v>
      </c>
      <c r="B73" s="6" t="s">
        <v>203</v>
      </c>
      <c r="C73" s="6" t="s">
        <v>204</v>
      </c>
      <c r="D73" s="6" t="s">
        <v>148</v>
      </c>
      <c r="E73" s="7" t="s">
        <v>149</v>
      </c>
      <c r="F73" s="6">
        <v>120</v>
      </c>
      <c r="G73" s="6">
        <f t="shared" si="3"/>
        <v>24</v>
      </c>
      <c r="H73" s="6">
        <v>72.6</v>
      </c>
      <c r="I73" s="6">
        <f t="shared" si="4"/>
        <v>29.04</v>
      </c>
      <c r="J73" s="6">
        <f t="shared" si="5"/>
        <v>53.04</v>
      </c>
    </row>
    <row r="74" ht="14.25" spans="1:10">
      <c r="A74" s="5">
        <v>72</v>
      </c>
      <c r="B74" s="6" t="s">
        <v>205</v>
      </c>
      <c r="C74" s="6" t="s">
        <v>206</v>
      </c>
      <c r="D74" s="6" t="s">
        <v>199</v>
      </c>
      <c r="E74" s="7" t="s">
        <v>200</v>
      </c>
      <c r="F74" s="6">
        <v>183</v>
      </c>
      <c r="G74" s="6">
        <f t="shared" si="3"/>
        <v>36.6</v>
      </c>
      <c r="H74" s="6">
        <v>76.2</v>
      </c>
      <c r="I74" s="6">
        <f t="shared" si="4"/>
        <v>30.48</v>
      </c>
      <c r="J74" s="6">
        <f t="shared" si="5"/>
        <v>67.08</v>
      </c>
    </row>
    <row r="75" ht="14.25" spans="1:10">
      <c r="A75" s="5">
        <v>73</v>
      </c>
      <c r="B75" s="6" t="s">
        <v>207</v>
      </c>
      <c r="C75" s="6" t="s">
        <v>208</v>
      </c>
      <c r="D75" s="6" t="s">
        <v>154</v>
      </c>
      <c r="E75" s="7" t="s">
        <v>155</v>
      </c>
      <c r="F75" s="6">
        <v>184.5</v>
      </c>
      <c r="G75" s="6">
        <f t="shared" si="3"/>
        <v>36.9</v>
      </c>
      <c r="H75" s="6">
        <v>71</v>
      </c>
      <c r="I75" s="6">
        <f t="shared" si="4"/>
        <v>28.4</v>
      </c>
      <c r="J75" s="6">
        <f t="shared" si="5"/>
        <v>65.3</v>
      </c>
    </row>
    <row r="76" ht="24.75" spans="1:10">
      <c r="A76" s="5">
        <v>74</v>
      </c>
      <c r="B76" s="6" t="s">
        <v>209</v>
      </c>
      <c r="C76" s="6" t="s">
        <v>210</v>
      </c>
      <c r="D76" s="6" t="s">
        <v>140</v>
      </c>
      <c r="E76" s="7" t="s">
        <v>141</v>
      </c>
      <c r="F76" s="6">
        <v>190</v>
      </c>
      <c r="G76" s="6">
        <f t="shared" si="3"/>
        <v>38</v>
      </c>
      <c r="H76" s="6">
        <v>77</v>
      </c>
      <c r="I76" s="6">
        <f t="shared" si="4"/>
        <v>30.8</v>
      </c>
      <c r="J76" s="6">
        <f t="shared" si="5"/>
        <v>68.8</v>
      </c>
    </row>
    <row r="77" ht="24.75" spans="1:10">
      <c r="A77" s="5">
        <v>75</v>
      </c>
      <c r="B77" s="6" t="s">
        <v>211</v>
      </c>
      <c r="C77" s="6" t="s">
        <v>212</v>
      </c>
      <c r="D77" s="6" t="s">
        <v>140</v>
      </c>
      <c r="E77" s="7" t="s">
        <v>141</v>
      </c>
      <c r="F77" s="6">
        <v>184.5</v>
      </c>
      <c r="G77" s="6">
        <f t="shared" si="3"/>
        <v>36.9</v>
      </c>
      <c r="H77" s="6">
        <v>73.2</v>
      </c>
      <c r="I77" s="6">
        <f t="shared" si="4"/>
        <v>29.28</v>
      </c>
      <c r="J77" s="6">
        <f t="shared" si="5"/>
        <v>66.18</v>
      </c>
    </row>
    <row r="78" ht="24.75" spans="1:10">
      <c r="A78" s="5">
        <v>76</v>
      </c>
      <c r="B78" s="6" t="s">
        <v>213</v>
      </c>
      <c r="C78" s="6" t="s">
        <v>214</v>
      </c>
      <c r="D78" s="6" t="s">
        <v>136</v>
      </c>
      <c r="E78" s="7" t="s">
        <v>137</v>
      </c>
      <c r="F78" s="6">
        <v>206</v>
      </c>
      <c r="G78" s="6">
        <f t="shared" si="3"/>
        <v>41.2</v>
      </c>
      <c r="H78" s="6">
        <v>0</v>
      </c>
      <c r="I78" s="6">
        <f t="shared" si="4"/>
        <v>0</v>
      </c>
      <c r="J78" s="6">
        <f t="shared" si="5"/>
        <v>41.2</v>
      </c>
    </row>
    <row r="79" ht="14.25" spans="1:10">
      <c r="A79" s="5">
        <v>77</v>
      </c>
      <c r="B79" s="6" t="s">
        <v>215</v>
      </c>
      <c r="C79" s="6" t="s">
        <v>216</v>
      </c>
      <c r="D79" s="6" t="s">
        <v>217</v>
      </c>
      <c r="E79" s="7" t="s">
        <v>218</v>
      </c>
      <c r="F79" s="6">
        <v>197</v>
      </c>
      <c r="G79" s="6">
        <f t="shared" si="3"/>
        <v>39.4</v>
      </c>
      <c r="H79" s="6">
        <v>76.8</v>
      </c>
      <c r="I79" s="6">
        <f t="shared" si="4"/>
        <v>30.72</v>
      </c>
      <c r="J79" s="6">
        <f t="shared" si="5"/>
        <v>70.12</v>
      </c>
    </row>
    <row r="80" ht="14.25" spans="1:10">
      <c r="A80" s="5">
        <v>78</v>
      </c>
      <c r="B80" s="6" t="s">
        <v>219</v>
      </c>
      <c r="C80" s="6" t="s">
        <v>220</v>
      </c>
      <c r="D80" s="6" t="s">
        <v>217</v>
      </c>
      <c r="E80" s="7" t="s">
        <v>218</v>
      </c>
      <c r="F80" s="6">
        <v>191</v>
      </c>
      <c r="G80" s="6">
        <f t="shared" si="3"/>
        <v>38.2</v>
      </c>
      <c r="H80" s="6">
        <v>80</v>
      </c>
      <c r="I80" s="6">
        <f t="shared" si="4"/>
        <v>32</v>
      </c>
      <c r="J80" s="6">
        <f t="shared" si="5"/>
        <v>70.2</v>
      </c>
    </row>
    <row r="81" ht="14.25" spans="1:10">
      <c r="A81" s="5">
        <v>79</v>
      </c>
      <c r="B81" s="6" t="s">
        <v>221</v>
      </c>
      <c r="C81" s="6" t="s">
        <v>222</v>
      </c>
      <c r="D81" s="6" t="s">
        <v>223</v>
      </c>
      <c r="E81" s="7" t="s">
        <v>224</v>
      </c>
      <c r="F81" s="6">
        <v>188</v>
      </c>
      <c r="G81" s="6">
        <f t="shared" si="3"/>
        <v>37.6</v>
      </c>
      <c r="H81" s="6">
        <v>68.8</v>
      </c>
      <c r="I81" s="6">
        <f t="shared" si="4"/>
        <v>27.52</v>
      </c>
      <c r="J81" s="6">
        <f t="shared" si="5"/>
        <v>65.12</v>
      </c>
    </row>
    <row r="82" ht="14.25" spans="1:10">
      <c r="A82" s="5">
        <v>80</v>
      </c>
      <c r="B82" s="6" t="s">
        <v>225</v>
      </c>
      <c r="C82" s="6" t="s">
        <v>226</v>
      </c>
      <c r="D82" s="6" t="s">
        <v>217</v>
      </c>
      <c r="E82" s="7" t="s">
        <v>218</v>
      </c>
      <c r="F82" s="6">
        <v>172</v>
      </c>
      <c r="G82" s="6">
        <f t="shared" si="3"/>
        <v>34.4</v>
      </c>
      <c r="H82" s="6">
        <v>75.4</v>
      </c>
      <c r="I82" s="6">
        <f t="shared" si="4"/>
        <v>30.16</v>
      </c>
      <c r="J82" s="6">
        <f t="shared" si="5"/>
        <v>64.56</v>
      </c>
    </row>
    <row r="83" ht="14.25" spans="1:10">
      <c r="A83" s="5">
        <v>81</v>
      </c>
      <c r="B83" s="6" t="s">
        <v>227</v>
      </c>
      <c r="C83" s="6" t="s">
        <v>228</v>
      </c>
      <c r="D83" s="6" t="s">
        <v>217</v>
      </c>
      <c r="E83" s="7" t="s">
        <v>229</v>
      </c>
      <c r="F83" s="6">
        <v>184.5</v>
      </c>
      <c r="G83" s="6">
        <f t="shared" si="3"/>
        <v>36.9</v>
      </c>
      <c r="H83" s="6">
        <v>71.2</v>
      </c>
      <c r="I83" s="6">
        <f t="shared" si="4"/>
        <v>28.48</v>
      </c>
      <c r="J83" s="6">
        <f t="shared" si="5"/>
        <v>65.38</v>
      </c>
    </row>
    <row r="84" ht="14.25" spans="1:10">
      <c r="A84" s="5">
        <v>82</v>
      </c>
      <c r="B84" s="6" t="s">
        <v>230</v>
      </c>
      <c r="C84" s="6" t="s">
        <v>231</v>
      </c>
      <c r="D84" s="6" t="s">
        <v>223</v>
      </c>
      <c r="E84" s="7" t="s">
        <v>224</v>
      </c>
      <c r="F84" s="6">
        <v>186</v>
      </c>
      <c r="G84" s="6">
        <f t="shared" si="3"/>
        <v>37.2</v>
      </c>
      <c r="H84" s="6">
        <v>70.2</v>
      </c>
      <c r="I84" s="6">
        <f t="shared" si="4"/>
        <v>28.08</v>
      </c>
      <c r="J84" s="6">
        <f t="shared" si="5"/>
        <v>65.28</v>
      </c>
    </row>
    <row r="85" ht="14.25" spans="1:10">
      <c r="A85" s="5">
        <v>83</v>
      </c>
      <c r="B85" s="6" t="s">
        <v>232</v>
      </c>
      <c r="C85" s="6" t="s">
        <v>233</v>
      </c>
      <c r="D85" s="6" t="s">
        <v>234</v>
      </c>
      <c r="E85" s="7" t="s">
        <v>235</v>
      </c>
      <c r="F85" s="6">
        <v>194.5</v>
      </c>
      <c r="G85" s="6">
        <f t="shared" si="3"/>
        <v>38.9</v>
      </c>
      <c r="H85" s="6">
        <v>79.6</v>
      </c>
      <c r="I85" s="6">
        <f t="shared" si="4"/>
        <v>31.84</v>
      </c>
      <c r="J85" s="6">
        <f t="shared" si="5"/>
        <v>70.74</v>
      </c>
    </row>
    <row r="86" ht="14.25" spans="1:10">
      <c r="A86" s="5">
        <v>84</v>
      </c>
      <c r="B86" s="6" t="s">
        <v>236</v>
      </c>
      <c r="C86" s="6" t="s">
        <v>237</v>
      </c>
      <c r="D86" s="6" t="s">
        <v>238</v>
      </c>
      <c r="E86" s="7" t="s">
        <v>239</v>
      </c>
      <c r="F86" s="6">
        <v>195</v>
      </c>
      <c r="G86" s="6">
        <f t="shared" si="3"/>
        <v>39</v>
      </c>
      <c r="H86" s="6">
        <v>82</v>
      </c>
      <c r="I86" s="6">
        <f t="shared" si="4"/>
        <v>32.8</v>
      </c>
      <c r="J86" s="6">
        <f t="shared" si="5"/>
        <v>71.8</v>
      </c>
    </row>
    <row r="87" ht="14.25" spans="1:10">
      <c r="A87" s="5">
        <v>85</v>
      </c>
      <c r="B87" s="6" t="s">
        <v>240</v>
      </c>
      <c r="C87" s="6" t="s">
        <v>241</v>
      </c>
      <c r="D87" s="6" t="s">
        <v>242</v>
      </c>
      <c r="E87" s="7" t="s">
        <v>243</v>
      </c>
      <c r="F87" s="6">
        <v>210.5</v>
      </c>
      <c r="G87" s="6">
        <f t="shared" si="3"/>
        <v>42.1</v>
      </c>
      <c r="H87" s="6">
        <v>77.6</v>
      </c>
      <c r="I87" s="6">
        <f t="shared" si="4"/>
        <v>31.04</v>
      </c>
      <c r="J87" s="6">
        <f t="shared" si="5"/>
        <v>73.14</v>
      </c>
    </row>
    <row r="88" ht="14.25" spans="1:10">
      <c r="A88" s="5">
        <v>86</v>
      </c>
      <c r="B88" s="6" t="s">
        <v>244</v>
      </c>
      <c r="C88" s="6" t="s">
        <v>245</v>
      </c>
      <c r="D88" s="6" t="s">
        <v>246</v>
      </c>
      <c r="E88" s="7" t="s">
        <v>247</v>
      </c>
      <c r="F88" s="6">
        <v>201</v>
      </c>
      <c r="G88" s="6">
        <f t="shared" si="3"/>
        <v>40.2</v>
      </c>
      <c r="H88" s="6">
        <v>77.6</v>
      </c>
      <c r="I88" s="6">
        <f t="shared" si="4"/>
        <v>31.04</v>
      </c>
      <c r="J88" s="6">
        <f t="shared" si="5"/>
        <v>71.24</v>
      </c>
    </row>
    <row r="89" ht="14.25" spans="1:10">
      <c r="A89" s="5">
        <v>87</v>
      </c>
      <c r="B89" s="6" t="s">
        <v>248</v>
      </c>
      <c r="C89" s="6" t="s">
        <v>249</v>
      </c>
      <c r="D89" s="6" t="s">
        <v>250</v>
      </c>
      <c r="E89" s="7" t="s">
        <v>251</v>
      </c>
      <c r="F89" s="6">
        <v>202.5</v>
      </c>
      <c r="G89" s="6">
        <f t="shared" si="3"/>
        <v>40.5</v>
      </c>
      <c r="H89" s="6">
        <v>73</v>
      </c>
      <c r="I89" s="6">
        <f t="shared" si="4"/>
        <v>29.2</v>
      </c>
      <c r="J89" s="6">
        <f t="shared" si="5"/>
        <v>69.7</v>
      </c>
    </row>
    <row r="90" ht="14.25" spans="1:10">
      <c r="A90" s="5">
        <v>88</v>
      </c>
      <c r="B90" s="6" t="s">
        <v>252</v>
      </c>
      <c r="C90" s="6" t="s">
        <v>253</v>
      </c>
      <c r="D90" s="6" t="s">
        <v>217</v>
      </c>
      <c r="E90" s="7" t="s">
        <v>229</v>
      </c>
      <c r="F90" s="6">
        <v>176</v>
      </c>
      <c r="G90" s="6">
        <f t="shared" si="3"/>
        <v>35.2</v>
      </c>
      <c r="H90" s="6">
        <v>74.6</v>
      </c>
      <c r="I90" s="6">
        <f t="shared" si="4"/>
        <v>29.84</v>
      </c>
      <c r="J90" s="6">
        <f t="shared" si="5"/>
        <v>65.04</v>
      </c>
    </row>
    <row r="91" ht="14.25" spans="1:10">
      <c r="A91" s="5">
        <v>89</v>
      </c>
      <c r="B91" s="6" t="s">
        <v>254</v>
      </c>
      <c r="C91" s="6" t="s">
        <v>255</v>
      </c>
      <c r="D91" s="6" t="s">
        <v>238</v>
      </c>
      <c r="E91" s="7" t="s">
        <v>239</v>
      </c>
      <c r="F91" s="6">
        <v>184.5</v>
      </c>
      <c r="G91" s="6">
        <f t="shared" si="3"/>
        <v>36.9</v>
      </c>
      <c r="H91" s="6">
        <v>77</v>
      </c>
      <c r="I91" s="6">
        <f t="shared" si="4"/>
        <v>30.8</v>
      </c>
      <c r="J91" s="6">
        <f t="shared" si="5"/>
        <v>67.7</v>
      </c>
    </row>
    <row r="92" ht="14.25" spans="1:10">
      <c r="A92" s="5">
        <v>90</v>
      </c>
      <c r="B92" s="6" t="s">
        <v>256</v>
      </c>
      <c r="C92" s="6" t="s">
        <v>257</v>
      </c>
      <c r="D92" s="6" t="s">
        <v>242</v>
      </c>
      <c r="E92" s="7" t="s">
        <v>243</v>
      </c>
      <c r="F92" s="6">
        <v>209</v>
      </c>
      <c r="G92" s="6">
        <f t="shared" si="3"/>
        <v>41.8</v>
      </c>
      <c r="H92" s="6">
        <v>75.6</v>
      </c>
      <c r="I92" s="6">
        <f t="shared" si="4"/>
        <v>30.24</v>
      </c>
      <c r="J92" s="6">
        <f t="shared" si="5"/>
        <v>72.04</v>
      </c>
    </row>
    <row r="93" ht="14.25" spans="1:10">
      <c r="A93" s="5">
        <v>91</v>
      </c>
      <c r="B93" s="6" t="s">
        <v>258</v>
      </c>
      <c r="C93" s="6" t="s">
        <v>259</v>
      </c>
      <c r="D93" s="6" t="s">
        <v>250</v>
      </c>
      <c r="E93" s="7" t="s">
        <v>251</v>
      </c>
      <c r="F93" s="6">
        <v>206</v>
      </c>
      <c r="G93" s="6">
        <f t="shared" si="3"/>
        <v>41.2</v>
      </c>
      <c r="H93" s="6">
        <v>80.6</v>
      </c>
      <c r="I93" s="6">
        <f t="shared" si="4"/>
        <v>32.24</v>
      </c>
      <c r="J93" s="6">
        <f t="shared" si="5"/>
        <v>73.44</v>
      </c>
    </row>
    <row r="94" ht="14.25" spans="1:10">
      <c r="A94" s="5">
        <v>92</v>
      </c>
      <c r="B94" s="6" t="s">
        <v>260</v>
      </c>
      <c r="C94" s="6" t="s">
        <v>261</v>
      </c>
      <c r="D94" s="6" t="s">
        <v>262</v>
      </c>
      <c r="E94" s="7" t="s">
        <v>263</v>
      </c>
      <c r="F94" s="6">
        <v>178</v>
      </c>
      <c r="G94" s="6">
        <f t="shared" si="3"/>
        <v>35.6</v>
      </c>
      <c r="H94" s="6">
        <v>76.8</v>
      </c>
      <c r="I94" s="6">
        <f t="shared" si="4"/>
        <v>30.72</v>
      </c>
      <c r="J94" s="6">
        <f t="shared" si="5"/>
        <v>66.32</v>
      </c>
    </row>
    <row r="95" ht="14.25" spans="1:10">
      <c r="A95" s="5">
        <v>93</v>
      </c>
      <c r="B95" s="6" t="s">
        <v>264</v>
      </c>
      <c r="C95" s="6" t="s">
        <v>265</v>
      </c>
      <c r="D95" s="6" t="s">
        <v>246</v>
      </c>
      <c r="E95" s="7" t="s">
        <v>247</v>
      </c>
      <c r="F95" s="6">
        <v>198</v>
      </c>
      <c r="G95" s="6">
        <f t="shared" si="3"/>
        <v>39.6</v>
      </c>
      <c r="H95" s="6">
        <v>77</v>
      </c>
      <c r="I95" s="6">
        <f t="shared" si="4"/>
        <v>30.8</v>
      </c>
      <c r="J95" s="6">
        <f t="shared" si="5"/>
        <v>70.4</v>
      </c>
    </row>
    <row r="96" ht="14.25" spans="1:10">
      <c r="A96" s="5">
        <v>94</v>
      </c>
      <c r="B96" s="6" t="s">
        <v>266</v>
      </c>
      <c r="C96" s="6" t="s">
        <v>267</v>
      </c>
      <c r="D96" s="6" t="s">
        <v>238</v>
      </c>
      <c r="E96" s="7" t="s">
        <v>239</v>
      </c>
      <c r="F96" s="6">
        <v>192.5</v>
      </c>
      <c r="G96" s="6">
        <f t="shared" si="3"/>
        <v>38.5</v>
      </c>
      <c r="H96" s="6">
        <v>75</v>
      </c>
      <c r="I96" s="6">
        <f t="shared" si="4"/>
        <v>30</v>
      </c>
      <c r="J96" s="6">
        <f t="shared" si="5"/>
        <v>68.5</v>
      </c>
    </row>
    <row r="97" ht="14.25" spans="1:10">
      <c r="A97" s="5">
        <v>95</v>
      </c>
      <c r="B97" s="6" t="s">
        <v>268</v>
      </c>
      <c r="C97" s="6" t="s">
        <v>269</v>
      </c>
      <c r="D97" s="6" t="s">
        <v>262</v>
      </c>
      <c r="E97" s="7" t="s">
        <v>263</v>
      </c>
      <c r="F97" s="6">
        <v>178</v>
      </c>
      <c r="G97" s="6">
        <f t="shared" si="3"/>
        <v>35.6</v>
      </c>
      <c r="H97" s="6">
        <v>75.2</v>
      </c>
      <c r="I97" s="6">
        <f t="shared" si="4"/>
        <v>30.08</v>
      </c>
      <c r="J97" s="6">
        <f t="shared" si="5"/>
        <v>65.68</v>
      </c>
    </row>
    <row r="98" ht="14.25" spans="1:10">
      <c r="A98" s="5">
        <v>96</v>
      </c>
      <c r="B98" s="6" t="s">
        <v>270</v>
      </c>
      <c r="C98" s="6" t="s">
        <v>271</v>
      </c>
      <c r="D98" s="6" t="s">
        <v>234</v>
      </c>
      <c r="E98" s="7" t="s">
        <v>235</v>
      </c>
      <c r="F98" s="6">
        <v>185</v>
      </c>
      <c r="G98" s="6">
        <f t="shared" si="3"/>
        <v>37</v>
      </c>
      <c r="H98" s="6">
        <v>78.6</v>
      </c>
      <c r="I98" s="6">
        <f t="shared" si="4"/>
        <v>31.44</v>
      </c>
      <c r="J98" s="6">
        <f t="shared" si="5"/>
        <v>68.44</v>
      </c>
    </row>
    <row r="99" ht="14.25" spans="1:10">
      <c r="A99" s="5">
        <v>97</v>
      </c>
      <c r="B99" s="6" t="s">
        <v>272</v>
      </c>
      <c r="C99" s="6" t="s">
        <v>273</v>
      </c>
      <c r="D99" s="6" t="s">
        <v>217</v>
      </c>
      <c r="E99" s="7" t="s">
        <v>229</v>
      </c>
      <c r="F99" s="6">
        <v>185</v>
      </c>
      <c r="G99" s="6">
        <f t="shared" si="3"/>
        <v>37</v>
      </c>
      <c r="H99" s="6">
        <v>74.6</v>
      </c>
      <c r="I99" s="6">
        <f t="shared" si="4"/>
        <v>29.84</v>
      </c>
      <c r="J99" s="6">
        <f t="shared" si="5"/>
        <v>66.84</v>
      </c>
    </row>
    <row r="100" ht="14.25" spans="1:10">
      <c r="A100" s="5">
        <v>98</v>
      </c>
      <c r="B100" s="6" t="s">
        <v>274</v>
      </c>
      <c r="C100" s="6" t="s">
        <v>275</v>
      </c>
      <c r="D100" s="6" t="s">
        <v>234</v>
      </c>
      <c r="E100" s="7" t="s">
        <v>235</v>
      </c>
      <c r="F100" s="6">
        <v>188</v>
      </c>
      <c r="G100" s="6">
        <f t="shared" si="3"/>
        <v>37.6</v>
      </c>
      <c r="H100" s="6">
        <v>77.2</v>
      </c>
      <c r="I100" s="6">
        <f t="shared" si="4"/>
        <v>30.88</v>
      </c>
      <c r="J100" s="6">
        <f t="shared" si="5"/>
        <v>68.48</v>
      </c>
    </row>
    <row r="101" ht="14.25" spans="1:10">
      <c r="A101" s="5">
        <v>99</v>
      </c>
      <c r="B101" s="6" t="s">
        <v>276</v>
      </c>
      <c r="C101" s="6" t="s">
        <v>277</v>
      </c>
      <c r="D101" s="6" t="s">
        <v>223</v>
      </c>
      <c r="E101" s="7" t="s">
        <v>224</v>
      </c>
      <c r="F101" s="6">
        <v>218.5</v>
      </c>
      <c r="G101" s="6">
        <f t="shared" si="3"/>
        <v>43.7</v>
      </c>
      <c r="H101" s="6">
        <v>69</v>
      </c>
      <c r="I101" s="6">
        <f t="shared" si="4"/>
        <v>27.6</v>
      </c>
      <c r="J101" s="6">
        <f t="shared" si="5"/>
        <v>71.3</v>
      </c>
    </row>
    <row r="102" ht="14.25" spans="1:10">
      <c r="A102" s="5">
        <v>100</v>
      </c>
      <c r="B102" s="6" t="s">
        <v>278</v>
      </c>
      <c r="C102" s="6" t="s">
        <v>279</v>
      </c>
      <c r="D102" s="6" t="s">
        <v>250</v>
      </c>
      <c r="E102" s="7" t="s">
        <v>251</v>
      </c>
      <c r="F102" s="6">
        <v>204.5</v>
      </c>
      <c r="G102" s="6">
        <f t="shared" si="3"/>
        <v>40.9</v>
      </c>
      <c r="H102" s="6">
        <v>75.2</v>
      </c>
      <c r="I102" s="6">
        <f t="shared" si="4"/>
        <v>30.08</v>
      </c>
      <c r="J102" s="6">
        <f t="shared" si="5"/>
        <v>70.98</v>
      </c>
    </row>
    <row r="103" ht="14.25" spans="1:10">
      <c r="A103" s="5">
        <v>101</v>
      </c>
      <c r="B103" s="6" t="s">
        <v>280</v>
      </c>
      <c r="C103" s="6" t="s">
        <v>281</v>
      </c>
      <c r="D103" s="6" t="s">
        <v>246</v>
      </c>
      <c r="E103" s="7" t="s">
        <v>247</v>
      </c>
      <c r="F103" s="6">
        <v>211.5</v>
      </c>
      <c r="G103" s="6">
        <f t="shared" si="3"/>
        <v>42.3</v>
      </c>
      <c r="H103" s="6">
        <v>81</v>
      </c>
      <c r="I103" s="6">
        <f t="shared" si="4"/>
        <v>32.4</v>
      </c>
      <c r="J103" s="6">
        <f t="shared" si="5"/>
        <v>74.7</v>
      </c>
    </row>
    <row r="104" ht="14.25" spans="1:10">
      <c r="A104" s="5">
        <v>102</v>
      </c>
      <c r="B104" s="6" t="s">
        <v>282</v>
      </c>
      <c r="C104" s="6" t="s">
        <v>283</v>
      </c>
      <c r="D104" s="6" t="s">
        <v>242</v>
      </c>
      <c r="E104" s="7" t="s">
        <v>243</v>
      </c>
      <c r="F104" s="6">
        <v>208</v>
      </c>
      <c r="G104" s="6">
        <f t="shared" si="3"/>
        <v>41.6</v>
      </c>
      <c r="H104" s="6">
        <v>77.4</v>
      </c>
      <c r="I104" s="6">
        <f t="shared" si="4"/>
        <v>30.96</v>
      </c>
      <c r="J104" s="6">
        <f t="shared" si="5"/>
        <v>72.56</v>
      </c>
    </row>
    <row r="105" ht="14.25" spans="1:10">
      <c r="A105" s="5">
        <v>103</v>
      </c>
      <c r="B105" s="6" t="s">
        <v>284</v>
      </c>
      <c r="C105" s="6" t="s">
        <v>285</v>
      </c>
      <c r="D105" s="6" t="s">
        <v>262</v>
      </c>
      <c r="E105" s="7" t="s">
        <v>263</v>
      </c>
      <c r="F105" s="6">
        <v>189.5</v>
      </c>
      <c r="G105" s="6">
        <f t="shared" si="3"/>
        <v>37.9</v>
      </c>
      <c r="H105" s="6">
        <v>0</v>
      </c>
      <c r="I105" s="6">
        <f t="shared" si="4"/>
        <v>0</v>
      </c>
      <c r="J105" s="6">
        <f t="shared" si="5"/>
        <v>37.9</v>
      </c>
    </row>
    <row r="106" ht="14.25" spans="1:10">
      <c r="A106" s="5">
        <v>104</v>
      </c>
      <c r="B106" s="6" t="s">
        <v>286</v>
      </c>
      <c r="C106" s="6" t="s">
        <v>287</v>
      </c>
      <c r="D106" s="6" t="s">
        <v>250</v>
      </c>
      <c r="E106" s="7" t="s">
        <v>251</v>
      </c>
      <c r="F106" s="6">
        <v>202.5</v>
      </c>
      <c r="G106" s="6">
        <f t="shared" si="3"/>
        <v>40.5</v>
      </c>
      <c r="H106" s="6">
        <v>0</v>
      </c>
      <c r="I106" s="6">
        <f t="shared" si="4"/>
        <v>0</v>
      </c>
      <c r="J106" s="6">
        <f t="shared" si="5"/>
        <v>40.5</v>
      </c>
    </row>
    <row r="107" ht="14.25" spans="1:10">
      <c r="A107" s="5">
        <v>105</v>
      </c>
      <c r="B107" s="6" t="s">
        <v>288</v>
      </c>
      <c r="C107" s="6" t="s">
        <v>289</v>
      </c>
      <c r="D107" s="6" t="s">
        <v>262</v>
      </c>
      <c r="E107" s="7" t="s">
        <v>263</v>
      </c>
      <c r="F107" s="6">
        <v>213</v>
      </c>
      <c r="G107" s="6">
        <f t="shared" si="3"/>
        <v>42.6</v>
      </c>
      <c r="H107" s="6">
        <v>0</v>
      </c>
      <c r="I107" s="6">
        <f t="shared" si="4"/>
        <v>0</v>
      </c>
      <c r="J107" s="6">
        <f t="shared" si="5"/>
        <v>42.6</v>
      </c>
    </row>
    <row r="108" ht="14.25" spans="1:10">
      <c r="A108" s="5">
        <v>106</v>
      </c>
      <c r="B108" s="6" t="s">
        <v>290</v>
      </c>
      <c r="C108" s="6" t="s">
        <v>291</v>
      </c>
      <c r="D108" s="6" t="s">
        <v>292</v>
      </c>
      <c r="E108" s="7" t="s">
        <v>293</v>
      </c>
      <c r="F108" s="6">
        <v>164.3</v>
      </c>
      <c r="G108" s="6">
        <f t="shared" si="3"/>
        <v>32.86</v>
      </c>
      <c r="H108" s="6">
        <v>83.4</v>
      </c>
      <c r="I108" s="6">
        <f t="shared" si="4"/>
        <v>33.36</v>
      </c>
      <c r="J108" s="6">
        <f t="shared" si="5"/>
        <v>66.22</v>
      </c>
    </row>
    <row r="109" ht="14.25" spans="1:10">
      <c r="A109" s="5">
        <v>107</v>
      </c>
      <c r="B109" s="6" t="s">
        <v>294</v>
      </c>
      <c r="C109" s="6" t="s">
        <v>295</v>
      </c>
      <c r="D109" s="6" t="s">
        <v>296</v>
      </c>
      <c r="E109" s="7" t="s">
        <v>297</v>
      </c>
      <c r="F109" s="6">
        <v>131.9</v>
      </c>
      <c r="G109" s="6">
        <f t="shared" si="3"/>
        <v>26.38</v>
      </c>
      <c r="H109" s="6">
        <v>74.4</v>
      </c>
      <c r="I109" s="6">
        <f t="shared" si="4"/>
        <v>29.76</v>
      </c>
      <c r="J109" s="6">
        <f t="shared" si="5"/>
        <v>56.14</v>
      </c>
    </row>
    <row r="110" ht="14.25" spans="1:10">
      <c r="A110" s="5">
        <v>108</v>
      </c>
      <c r="B110" s="6" t="s">
        <v>298</v>
      </c>
      <c r="C110" s="6" t="s">
        <v>299</v>
      </c>
      <c r="D110" s="6" t="s">
        <v>296</v>
      </c>
      <c r="E110" s="7" t="s">
        <v>297</v>
      </c>
      <c r="F110" s="6">
        <v>152</v>
      </c>
      <c r="G110" s="6">
        <f t="shared" si="3"/>
        <v>30.4</v>
      </c>
      <c r="H110" s="6">
        <v>67</v>
      </c>
      <c r="I110" s="6">
        <f t="shared" si="4"/>
        <v>26.8</v>
      </c>
      <c r="J110" s="6">
        <f t="shared" si="5"/>
        <v>57.2</v>
      </c>
    </row>
    <row r="111" ht="14.25" spans="1:10">
      <c r="A111" s="5">
        <v>109</v>
      </c>
      <c r="B111" s="6" t="s">
        <v>300</v>
      </c>
      <c r="C111" s="6" t="s">
        <v>301</v>
      </c>
      <c r="D111" s="6" t="s">
        <v>292</v>
      </c>
      <c r="E111" s="7" t="s">
        <v>302</v>
      </c>
      <c r="F111" s="6">
        <v>169.5</v>
      </c>
      <c r="G111" s="6">
        <f t="shared" si="3"/>
        <v>33.9</v>
      </c>
      <c r="H111" s="6">
        <v>83.8</v>
      </c>
      <c r="I111" s="6">
        <f t="shared" si="4"/>
        <v>33.52</v>
      </c>
      <c r="J111" s="6">
        <f t="shared" si="5"/>
        <v>67.42</v>
      </c>
    </row>
    <row r="112" ht="14.25" spans="1:10">
      <c r="A112" s="5">
        <v>110</v>
      </c>
      <c r="B112" s="6" t="s">
        <v>303</v>
      </c>
      <c r="C112" s="6" t="s">
        <v>304</v>
      </c>
      <c r="D112" s="6" t="s">
        <v>292</v>
      </c>
      <c r="E112" s="7" t="s">
        <v>302</v>
      </c>
      <c r="F112" s="6">
        <v>174.1</v>
      </c>
      <c r="G112" s="6">
        <f t="shared" si="3"/>
        <v>34.82</v>
      </c>
      <c r="H112" s="6">
        <v>82.4</v>
      </c>
      <c r="I112" s="6">
        <f t="shared" si="4"/>
        <v>32.96</v>
      </c>
      <c r="J112" s="6">
        <f t="shared" si="5"/>
        <v>67.78</v>
      </c>
    </row>
    <row r="113" ht="14.25" spans="1:10">
      <c r="A113" s="5">
        <v>111</v>
      </c>
      <c r="B113" s="6" t="s">
        <v>305</v>
      </c>
      <c r="C113" s="6" t="s">
        <v>306</v>
      </c>
      <c r="D113" s="6" t="s">
        <v>307</v>
      </c>
      <c r="E113" s="7" t="s">
        <v>308</v>
      </c>
      <c r="F113" s="6">
        <v>174.7</v>
      </c>
      <c r="G113" s="6">
        <f t="shared" si="3"/>
        <v>34.94</v>
      </c>
      <c r="H113" s="6">
        <v>76.6</v>
      </c>
      <c r="I113" s="6">
        <f t="shared" si="4"/>
        <v>30.64</v>
      </c>
      <c r="J113" s="6">
        <f t="shared" si="5"/>
        <v>65.58</v>
      </c>
    </row>
    <row r="114" ht="14.25" spans="1:10">
      <c r="A114" s="5">
        <v>112</v>
      </c>
      <c r="B114" s="6" t="s">
        <v>309</v>
      </c>
      <c r="C114" s="6" t="s">
        <v>310</v>
      </c>
      <c r="D114" s="6" t="s">
        <v>292</v>
      </c>
      <c r="E114" s="7" t="s">
        <v>311</v>
      </c>
      <c r="F114" s="6">
        <v>161.55</v>
      </c>
      <c r="G114" s="6">
        <f t="shared" si="3"/>
        <v>32.31</v>
      </c>
      <c r="H114" s="6">
        <v>75.8</v>
      </c>
      <c r="I114" s="6">
        <f t="shared" si="4"/>
        <v>30.32</v>
      </c>
      <c r="J114" s="6">
        <f t="shared" si="5"/>
        <v>62.63</v>
      </c>
    </row>
    <row r="115" ht="14.25" spans="1:10">
      <c r="A115" s="5">
        <v>113</v>
      </c>
      <c r="B115" s="6" t="s">
        <v>312</v>
      </c>
      <c r="C115" s="6" t="s">
        <v>313</v>
      </c>
      <c r="D115" s="6" t="s">
        <v>296</v>
      </c>
      <c r="E115" s="7" t="s">
        <v>297</v>
      </c>
      <c r="F115" s="6">
        <v>154.55</v>
      </c>
      <c r="G115" s="6">
        <f t="shared" si="3"/>
        <v>30.91</v>
      </c>
      <c r="H115" s="6">
        <v>85.8</v>
      </c>
      <c r="I115" s="6">
        <f t="shared" si="4"/>
        <v>34.32</v>
      </c>
      <c r="J115" s="6">
        <f t="shared" si="5"/>
        <v>65.23</v>
      </c>
    </row>
    <row r="116" ht="14.25" spans="1:10">
      <c r="A116" s="5">
        <v>114</v>
      </c>
      <c r="B116" s="6" t="s">
        <v>314</v>
      </c>
      <c r="C116" s="6" t="s">
        <v>315</v>
      </c>
      <c r="D116" s="6" t="s">
        <v>307</v>
      </c>
      <c r="E116" s="7" t="s">
        <v>308</v>
      </c>
      <c r="F116" s="6">
        <v>169.8</v>
      </c>
      <c r="G116" s="6">
        <f t="shared" si="3"/>
        <v>33.96</v>
      </c>
      <c r="H116" s="6">
        <v>71.6</v>
      </c>
      <c r="I116" s="6">
        <f t="shared" si="4"/>
        <v>28.64</v>
      </c>
      <c r="J116" s="6">
        <f t="shared" si="5"/>
        <v>62.6</v>
      </c>
    </row>
    <row r="117" ht="14.25" spans="1:10">
      <c r="A117" s="5">
        <v>115</v>
      </c>
      <c r="B117" s="6" t="s">
        <v>316</v>
      </c>
      <c r="C117" s="6" t="s">
        <v>317</v>
      </c>
      <c r="D117" s="6" t="s">
        <v>292</v>
      </c>
      <c r="E117" s="7" t="s">
        <v>311</v>
      </c>
      <c r="F117" s="6">
        <v>171.35</v>
      </c>
      <c r="G117" s="6">
        <f t="shared" si="3"/>
        <v>34.27</v>
      </c>
      <c r="H117" s="6">
        <v>75.8</v>
      </c>
      <c r="I117" s="6">
        <f t="shared" si="4"/>
        <v>30.32</v>
      </c>
      <c r="J117" s="6">
        <f t="shared" si="5"/>
        <v>64.59</v>
      </c>
    </row>
    <row r="118" ht="14.25" spans="1:10">
      <c r="A118" s="5">
        <v>116</v>
      </c>
      <c r="B118" s="6" t="s">
        <v>318</v>
      </c>
      <c r="C118" s="6" t="s">
        <v>319</v>
      </c>
      <c r="D118" s="6" t="s">
        <v>292</v>
      </c>
      <c r="E118" s="7" t="s">
        <v>293</v>
      </c>
      <c r="F118" s="6">
        <v>163.5</v>
      </c>
      <c r="G118" s="6">
        <f t="shared" si="3"/>
        <v>32.7</v>
      </c>
      <c r="H118" s="6">
        <v>69.2</v>
      </c>
      <c r="I118" s="6">
        <f t="shared" si="4"/>
        <v>27.68</v>
      </c>
      <c r="J118" s="6">
        <f t="shared" si="5"/>
        <v>60.38</v>
      </c>
    </row>
    <row r="119" ht="14.25" spans="1:10">
      <c r="A119" s="5">
        <v>117</v>
      </c>
      <c r="B119" s="6" t="s">
        <v>320</v>
      </c>
      <c r="C119" s="6" t="s">
        <v>321</v>
      </c>
      <c r="D119" s="6" t="s">
        <v>322</v>
      </c>
      <c r="E119" s="7" t="s">
        <v>323</v>
      </c>
      <c r="F119" s="6">
        <v>162</v>
      </c>
      <c r="G119" s="6">
        <f t="shared" si="3"/>
        <v>32.4</v>
      </c>
      <c r="H119" s="6">
        <v>70</v>
      </c>
      <c r="I119" s="6">
        <f t="shared" si="4"/>
        <v>28</v>
      </c>
      <c r="J119" s="6">
        <f t="shared" si="5"/>
        <v>60.4</v>
      </c>
    </row>
    <row r="120" ht="14.25" spans="1:10">
      <c r="A120" s="5">
        <v>118</v>
      </c>
      <c r="B120" s="6" t="s">
        <v>324</v>
      </c>
      <c r="C120" s="6" t="s">
        <v>325</v>
      </c>
      <c r="D120" s="6" t="s">
        <v>296</v>
      </c>
      <c r="E120" s="7" t="s">
        <v>326</v>
      </c>
      <c r="F120" s="6">
        <v>123.9</v>
      </c>
      <c r="G120" s="6">
        <f t="shared" si="3"/>
        <v>24.78</v>
      </c>
      <c r="H120" s="6">
        <v>69.2</v>
      </c>
      <c r="I120" s="6">
        <f t="shared" si="4"/>
        <v>27.68</v>
      </c>
      <c r="J120" s="6">
        <f t="shared" si="5"/>
        <v>52.46</v>
      </c>
    </row>
    <row r="121" ht="14.25" spans="1:10">
      <c r="A121" s="5">
        <v>119</v>
      </c>
      <c r="B121" s="6" t="s">
        <v>327</v>
      </c>
      <c r="C121" s="6" t="s">
        <v>328</v>
      </c>
      <c r="D121" s="6" t="s">
        <v>322</v>
      </c>
      <c r="E121" s="7" t="s">
        <v>323</v>
      </c>
      <c r="F121" s="6">
        <v>156.1</v>
      </c>
      <c r="G121" s="6">
        <f t="shared" si="3"/>
        <v>31.22</v>
      </c>
      <c r="H121" s="6">
        <v>75.2</v>
      </c>
      <c r="I121" s="6">
        <f t="shared" si="4"/>
        <v>30.08</v>
      </c>
      <c r="J121" s="6">
        <f t="shared" si="5"/>
        <v>61.3</v>
      </c>
    </row>
    <row r="122" ht="14.25" spans="1:10">
      <c r="A122" s="5">
        <v>120</v>
      </c>
      <c r="B122" s="6" t="s">
        <v>329</v>
      </c>
      <c r="C122" s="6" t="s">
        <v>330</v>
      </c>
      <c r="D122" s="6" t="s">
        <v>292</v>
      </c>
      <c r="E122" s="7" t="s">
        <v>293</v>
      </c>
      <c r="F122" s="6">
        <v>169.5</v>
      </c>
      <c r="G122" s="6">
        <f t="shared" si="3"/>
        <v>33.9</v>
      </c>
      <c r="H122" s="6">
        <v>73.8</v>
      </c>
      <c r="I122" s="6">
        <f t="shared" si="4"/>
        <v>29.52</v>
      </c>
      <c r="J122" s="6">
        <f t="shared" si="5"/>
        <v>63.42</v>
      </c>
    </row>
    <row r="123" ht="14.25" spans="1:10">
      <c r="A123" s="5">
        <v>121</v>
      </c>
      <c r="B123" s="6" t="s">
        <v>331</v>
      </c>
      <c r="C123" s="6" t="s">
        <v>332</v>
      </c>
      <c r="D123" s="6" t="s">
        <v>307</v>
      </c>
      <c r="E123" s="7" t="s">
        <v>308</v>
      </c>
      <c r="F123" s="6">
        <v>172.9</v>
      </c>
      <c r="G123" s="6">
        <f t="shared" si="3"/>
        <v>34.58</v>
      </c>
      <c r="H123" s="6">
        <v>80.2</v>
      </c>
      <c r="I123" s="6">
        <f t="shared" si="4"/>
        <v>32.08</v>
      </c>
      <c r="J123" s="6">
        <f t="shared" si="5"/>
        <v>66.66</v>
      </c>
    </row>
    <row r="124" ht="14.25" spans="1:10">
      <c r="A124" s="5">
        <v>122</v>
      </c>
      <c r="B124" s="6" t="s">
        <v>333</v>
      </c>
      <c r="C124" s="6" t="s">
        <v>334</v>
      </c>
      <c r="D124" s="6" t="s">
        <v>292</v>
      </c>
      <c r="E124" s="7" t="s">
        <v>302</v>
      </c>
      <c r="F124" s="6">
        <v>141.1</v>
      </c>
      <c r="G124" s="6">
        <f t="shared" si="3"/>
        <v>28.22</v>
      </c>
      <c r="H124" s="6">
        <v>80.2</v>
      </c>
      <c r="I124" s="6">
        <f t="shared" si="4"/>
        <v>32.08</v>
      </c>
      <c r="J124" s="6">
        <f t="shared" si="5"/>
        <v>60.3</v>
      </c>
    </row>
    <row r="125" ht="14.25" spans="1:10">
      <c r="A125" s="5">
        <v>123</v>
      </c>
      <c r="B125" s="6" t="s">
        <v>335</v>
      </c>
      <c r="C125" s="6" t="s">
        <v>336</v>
      </c>
      <c r="D125" s="6" t="s">
        <v>337</v>
      </c>
      <c r="E125" s="7" t="s">
        <v>338</v>
      </c>
      <c r="F125" s="6">
        <v>174.5</v>
      </c>
      <c r="G125" s="6">
        <f t="shared" si="3"/>
        <v>34.9</v>
      </c>
      <c r="H125" s="6">
        <v>77</v>
      </c>
      <c r="I125" s="6">
        <f t="shared" si="4"/>
        <v>30.8</v>
      </c>
      <c r="J125" s="6">
        <f t="shared" si="5"/>
        <v>65.7</v>
      </c>
    </row>
    <row r="126" ht="24.75" spans="1:10">
      <c r="A126" s="5">
        <v>124</v>
      </c>
      <c r="B126" s="6" t="s">
        <v>339</v>
      </c>
      <c r="C126" s="6" t="s">
        <v>340</v>
      </c>
      <c r="D126" s="6" t="s">
        <v>341</v>
      </c>
      <c r="E126" s="7" t="s">
        <v>342</v>
      </c>
      <c r="F126" s="6">
        <v>186.5</v>
      </c>
      <c r="G126" s="6">
        <f t="shared" si="3"/>
        <v>37.3</v>
      </c>
      <c r="H126" s="6">
        <v>81.4</v>
      </c>
      <c r="I126" s="6">
        <f t="shared" si="4"/>
        <v>32.56</v>
      </c>
      <c r="J126" s="6">
        <f t="shared" si="5"/>
        <v>69.86</v>
      </c>
    </row>
    <row r="127" ht="24.75" spans="1:10">
      <c r="A127" s="5">
        <v>125</v>
      </c>
      <c r="B127" s="6" t="s">
        <v>343</v>
      </c>
      <c r="C127" s="6" t="s">
        <v>344</v>
      </c>
      <c r="D127" s="6" t="s">
        <v>341</v>
      </c>
      <c r="E127" s="7" t="s">
        <v>345</v>
      </c>
      <c r="F127" s="6">
        <v>212</v>
      </c>
      <c r="G127" s="6">
        <f t="shared" si="3"/>
        <v>42.4</v>
      </c>
      <c r="H127" s="6">
        <v>75.4</v>
      </c>
      <c r="I127" s="6">
        <f t="shared" si="4"/>
        <v>30.16</v>
      </c>
      <c r="J127" s="6">
        <f t="shared" si="5"/>
        <v>72.56</v>
      </c>
    </row>
    <row r="128" ht="14.25" spans="1:10">
      <c r="A128" s="5">
        <v>126</v>
      </c>
      <c r="B128" s="6" t="s">
        <v>346</v>
      </c>
      <c r="C128" s="6" t="s">
        <v>347</v>
      </c>
      <c r="D128" s="6" t="s">
        <v>348</v>
      </c>
      <c r="E128" s="7" t="s">
        <v>349</v>
      </c>
      <c r="F128" s="6">
        <v>210</v>
      </c>
      <c r="G128" s="6">
        <f t="shared" si="3"/>
        <v>42</v>
      </c>
      <c r="H128" s="6">
        <v>77.2</v>
      </c>
      <c r="I128" s="6">
        <f t="shared" si="4"/>
        <v>30.88</v>
      </c>
      <c r="J128" s="6">
        <f t="shared" si="5"/>
        <v>72.88</v>
      </c>
    </row>
    <row r="129" ht="14.25" spans="1:10">
      <c r="A129" s="5">
        <v>127</v>
      </c>
      <c r="B129" s="6" t="s">
        <v>350</v>
      </c>
      <c r="C129" s="6" t="s">
        <v>351</v>
      </c>
      <c r="D129" s="6" t="s">
        <v>352</v>
      </c>
      <c r="E129" s="7" t="s">
        <v>353</v>
      </c>
      <c r="F129" s="6">
        <v>196</v>
      </c>
      <c r="G129" s="6">
        <f t="shared" si="3"/>
        <v>39.2</v>
      </c>
      <c r="H129" s="6">
        <v>84.8</v>
      </c>
      <c r="I129" s="6">
        <f t="shared" si="4"/>
        <v>33.92</v>
      </c>
      <c r="J129" s="6">
        <f t="shared" si="5"/>
        <v>73.12</v>
      </c>
    </row>
    <row r="130" ht="24.75" spans="1:10">
      <c r="A130" s="5">
        <v>128</v>
      </c>
      <c r="B130" s="6" t="s">
        <v>354</v>
      </c>
      <c r="C130" s="6" t="s">
        <v>355</v>
      </c>
      <c r="D130" s="6" t="s">
        <v>341</v>
      </c>
      <c r="E130" s="7" t="s">
        <v>345</v>
      </c>
      <c r="F130" s="6">
        <v>210</v>
      </c>
      <c r="G130" s="6">
        <f t="shared" si="3"/>
        <v>42</v>
      </c>
      <c r="H130" s="6">
        <v>73.4</v>
      </c>
      <c r="I130" s="6">
        <f t="shared" si="4"/>
        <v>29.36</v>
      </c>
      <c r="J130" s="6">
        <f t="shared" si="5"/>
        <v>71.36</v>
      </c>
    </row>
    <row r="131" ht="14.25" spans="1:10">
      <c r="A131" s="5">
        <v>129</v>
      </c>
      <c r="B131" s="6" t="s">
        <v>356</v>
      </c>
      <c r="C131" s="6" t="s">
        <v>357</v>
      </c>
      <c r="D131" s="6" t="s">
        <v>358</v>
      </c>
      <c r="E131" s="7" t="s">
        <v>359</v>
      </c>
      <c r="F131" s="6">
        <v>184</v>
      </c>
      <c r="G131" s="6">
        <f t="shared" ref="G131:G194" si="6">F131/3*0.6</f>
        <v>36.8</v>
      </c>
      <c r="H131" s="6">
        <v>74.8</v>
      </c>
      <c r="I131" s="6">
        <f t="shared" ref="I131:I194" si="7">H131*0.4</f>
        <v>29.92</v>
      </c>
      <c r="J131" s="6">
        <f t="shared" ref="J131:J194" si="8">G131+I131</f>
        <v>66.72</v>
      </c>
    </row>
    <row r="132" ht="14.25" spans="1:10">
      <c r="A132" s="5">
        <v>130</v>
      </c>
      <c r="B132" s="6" t="s">
        <v>360</v>
      </c>
      <c r="C132" s="6" t="s">
        <v>361</v>
      </c>
      <c r="D132" s="6" t="s">
        <v>358</v>
      </c>
      <c r="E132" s="7" t="s">
        <v>359</v>
      </c>
      <c r="F132" s="6">
        <v>183.5</v>
      </c>
      <c r="G132" s="6">
        <f t="shared" si="6"/>
        <v>36.7</v>
      </c>
      <c r="H132" s="6">
        <v>77</v>
      </c>
      <c r="I132" s="6">
        <f t="shared" si="7"/>
        <v>30.8</v>
      </c>
      <c r="J132" s="6">
        <f t="shared" si="8"/>
        <v>67.5</v>
      </c>
    </row>
    <row r="133" ht="24.75" spans="1:10">
      <c r="A133" s="5">
        <v>131</v>
      </c>
      <c r="B133" s="6" t="s">
        <v>362</v>
      </c>
      <c r="C133" s="6" t="s">
        <v>363</v>
      </c>
      <c r="D133" s="6" t="s">
        <v>341</v>
      </c>
      <c r="E133" s="6" t="s">
        <v>345</v>
      </c>
      <c r="F133" s="6">
        <v>197</v>
      </c>
      <c r="G133" s="6">
        <f t="shared" si="6"/>
        <v>39.4</v>
      </c>
      <c r="H133" s="6">
        <v>76</v>
      </c>
      <c r="I133" s="6">
        <f t="shared" si="7"/>
        <v>30.4</v>
      </c>
      <c r="J133" s="6">
        <f t="shared" si="8"/>
        <v>69.8</v>
      </c>
    </row>
    <row r="134" ht="24.75" spans="1:10">
      <c r="A134" s="5">
        <v>132</v>
      </c>
      <c r="B134" s="6" t="s">
        <v>364</v>
      </c>
      <c r="C134" s="6" t="s">
        <v>365</v>
      </c>
      <c r="D134" s="6" t="s">
        <v>341</v>
      </c>
      <c r="E134" s="6" t="s">
        <v>342</v>
      </c>
      <c r="F134" s="6">
        <v>179.5</v>
      </c>
      <c r="G134" s="6">
        <f t="shared" si="6"/>
        <v>35.9</v>
      </c>
      <c r="H134" s="6">
        <v>73.8</v>
      </c>
      <c r="I134" s="6">
        <f t="shared" si="7"/>
        <v>29.52</v>
      </c>
      <c r="J134" s="6">
        <f t="shared" si="8"/>
        <v>65.42</v>
      </c>
    </row>
    <row r="135" ht="14.25" spans="1:10">
      <c r="A135" s="5">
        <v>133</v>
      </c>
      <c r="B135" s="6" t="s">
        <v>366</v>
      </c>
      <c r="C135" s="6" t="s">
        <v>367</v>
      </c>
      <c r="D135" s="6" t="s">
        <v>337</v>
      </c>
      <c r="E135" s="7" t="s">
        <v>338</v>
      </c>
      <c r="F135" s="6">
        <v>123.5</v>
      </c>
      <c r="G135" s="6">
        <f t="shared" si="6"/>
        <v>24.7</v>
      </c>
      <c r="H135" s="6">
        <v>76.4</v>
      </c>
      <c r="I135" s="6">
        <f t="shared" si="7"/>
        <v>30.56</v>
      </c>
      <c r="J135" s="6">
        <f t="shared" si="8"/>
        <v>55.26</v>
      </c>
    </row>
    <row r="136" ht="14.25" spans="1:10">
      <c r="A136" s="5">
        <v>134</v>
      </c>
      <c r="B136" s="6" t="s">
        <v>368</v>
      </c>
      <c r="C136" s="6" t="s">
        <v>369</v>
      </c>
      <c r="D136" s="6" t="s">
        <v>348</v>
      </c>
      <c r="E136" s="7" t="s">
        <v>349</v>
      </c>
      <c r="F136" s="6">
        <v>201</v>
      </c>
      <c r="G136" s="6">
        <f t="shared" si="6"/>
        <v>40.2</v>
      </c>
      <c r="H136" s="6">
        <v>76</v>
      </c>
      <c r="I136" s="6">
        <f t="shared" si="7"/>
        <v>30.4</v>
      </c>
      <c r="J136" s="6">
        <f t="shared" si="8"/>
        <v>70.6</v>
      </c>
    </row>
    <row r="137" ht="14.25" spans="1:10">
      <c r="A137" s="5">
        <v>135</v>
      </c>
      <c r="B137" s="6" t="s">
        <v>370</v>
      </c>
      <c r="C137" s="6" t="s">
        <v>371</v>
      </c>
      <c r="D137" s="6" t="s">
        <v>337</v>
      </c>
      <c r="E137" s="7" t="s">
        <v>338</v>
      </c>
      <c r="F137" s="6">
        <v>150.5</v>
      </c>
      <c r="G137" s="6">
        <f t="shared" si="6"/>
        <v>30.1</v>
      </c>
      <c r="H137" s="6">
        <v>76.2</v>
      </c>
      <c r="I137" s="6">
        <f t="shared" si="7"/>
        <v>30.48</v>
      </c>
      <c r="J137" s="6">
        <f t="shared" si="8"/>
        <v>60.58</v>
      </c>
    </row>
    <row r="138" ht="24.75" spans="1:10">
      <c r="A138" s="5">
        <v>136</v>
      </c>
      <c r="B138" s="6" t="s">
        <v>372</v>
      </c>
      <c r="C138" s="6" t="s">
        <v>373</v>
      </c>
      <c r="D138" s="6" t="s">
        <v>341</v>
      </c>
      <c r="E138" s="7" t="s">
        <v>374</v>
      </c>
      <c r="F138" s="6">
        <v>188</v>
      </c>
      <c r="G138" s="6">
        <f t="shared" si="6"/>
        <v>37.6</v>
      </c>
      <c r="H138" s="6">
        <v>82</v>
      </c>
      <c r="I138" s="6">
        <f t="shared" si="7"/>
        <v>32.8</v>
      </c>
      <c r="J138" s="6">
        <f t="shared" si="8"/>
        <v>70.4</v>
      </c>
    </row>
    <row r="139" ht="14.25" spans="1:10">
      <c r="A139" s="5">
        <v>137</v>
      </c>
      <c r="B139" s="6" t="s">
        <v>375</v>
      </c>
      <c r="C139" s="6" t="s">
        <v>376</v>
      </c>
      <c r="D139" s="6" t="s">
        <v>348</v>
      </c>
      <c r="E139" s="7" t="s">
        <v>349</v>
      </c>
      <c r="F139" s="6">
        <v>201</v>
      </c>
      <c r="G139" s="6">
        <f t="shared" si="6"/>
        <v>40.2</v>
      </c>
      <c r="H139" s="6">
        <v>83.8</v>
      </c>
      <c r="I139" s="6">
        <f t="shared" si="7"/>
        <v>33.52</v>
      </c>
      <c r="J139" s="6">
        <f t="shared" si="8"/>
        <v>73.72</v>
      </c>
    </row>
    <row r="140" ht="14.25" spans="1:10">
      <c r="A140" s="5">
        <v>138</v>
      </c>
      <c r="B140" s="6" t="s">
        <v>377</v>
      </c>
      <c r="C140" s="6" t="s">
        <v>378</v>
      </c>
      <c r="D140" s="6" t="s">
        <v>352</v>
      </c>
      <c r="E140" s="7" t="s">
        <v>353</v>
      </c>
      <c r="F140" s="6">
        <v>199.5</v>
      </c>
      <c r="G140" s="6">
        <f t="shared" si="6"/>
        <v>39.9</v>
      </c>
      <c r="H140" s="6">
        <v>73</v>
      </c>
      <c r="I140" s="6">
        <f t="shared" si="7"/>
        <v>29.2</v>
      </c>
      <c r="J140" s="6">
        <f t="shared" si="8"/>
        <v>69.1</v>
      </c>
    </row>
    <row r="141" ht="24.75" spans="1:10">
      <c r="A141" s="5">
        <v>139</v>
      </c>
      <c r="B141" s="6" t="s">
        <v>379</v>
      </c>
      <c r="C141" s="6" t="s">
        <v>380</v>
      </c>
      <c r="D141" s="6" t="s">
        <v>341</v>
      </c>
      <c r="E141" s="7" t="s">
        <v>381</v>
      </c>
      <c r="F141" s="6">
        <v>176.5</v>
      </c>
      <c r="G141" s="6">
        <f t="shared" si="6"/>
        <v>35.3</v>
      </c>
      <c r="H141" s="6">
        <v>72.4</v>
      </c>
      <c r="I141" s="6">
        <f t="shared" si="7"/>
        <v>28.96</v>
      </c>
      <c r="J141" s="6">
        <f t="shared" si="8"/>
        <v>64.26</v>
      </c>
    </row>
    <row r="142" ht="14.25" spans="1:10">
      <c r="A142" s="5">
        <v>140</v>
      </c>
      <c r="B142" s="6" t="s">
        <v>382</v>
      </c>
      <c r="C142" s="6" t="s">
        <v>383</v>
      </c>
      <c r="D142" s="6" t="s">
        <v>352</v>
      </c>
      <c r="E142" s="7" t="s">
        <v>353</v>
      </c>
      <c r="F142" s="6">
        <v>190</v>
      </c>
      <c r="G142" s="6">
        <f t="shared" si="6"/>
        <v>38</v>
      </c>
      <c r="H142" s="6">
        <v>76.8</v>
      </c>
      <c r="I142" s="6">
        <f t="shared" si="7"/>
        <v>30.72</v>
      </c>
      <c r="J142" s="6">
        <f t="shared" si="8"/>
        <v>68.72</v>
      </c>
    </row>
    <row r="143" ht="24.75" spans="1:10">
      <c r="A143" s="5">
        <v>141</v>
      </c>
      <c r="B143" s="6" t="s">
        <v>384</v>
      </c>
      <c r="C143" s="6" t="s">
        <v>385</v>
      </c>
      <c r="D143" s="6" t="s">
        <v>341</v>
      </c>
      <c r="E143" s="7" t="s">
        <v>342</v>
      </c>
      <c r="F143" s="6">
        <v>171.5</v>
      </c>
      <c r="G143" s="6">
        <f t="shared" si="6"/>
        <v>34.3</v>
      </c>
      <c r="H143" s="6">
        <v>73.4</v>
      </c>
      <c r="I143" s="6">
        <f t="shared" si="7"/>
        <v>29.36</v>
      </c>
      <c r="J143" s="6">
        <f t="shared" si="8"/>
        <v>63.66</v>
      </c>
    </row>
    <row r="144" ht="14.25" spans="1:10">
      <c r="A144" s="5">
        <v>142</v>
      </c>
      <c r="B144" s="6" t="s">
        <v>386</v>
      </c>
      <c r="C144" s="6" t="s">
        <v>387</v>
      </c>
      <c r="D144" s="6" t="s">
        <v>388</v>
      </c>
      <c r="E144" s="7" t="s">
        <v>389</v>
      </c>
      <c r="F144" s="6">
        <v>197</v>
      </c>
      <c r="G144" s="6">
        <f t="shared" si="6"/>
        <v>39.4</v>
      </c>
      <c r="H144" s="6">
        <v>83.8</v>
      </c>
      <c r="I144" s="6">
        <f t="shared" si="7"/>
        <v>33.52</v>
      </c>
      <c r="J144" s="6">
        <f t="shared" si="8"/>
        <v>72.92</v>
      </c>
    </row>
    <row r="145" ht="14.25" spans="1:10">
      <c r="A145" s="5">
        <v>143</v>
      </c>
      <c r="B145" s="6" t="s">
        <v>390</v>
      </c>
      <c r="C145" s="6" t="s">
        <v>391</v>
      </c>
      <c r="D145" s="6" t="s">
        <v>348</v>
      </c>
      <c r="E145" s="7" t="s">
        <v>349</v>
      </c>
      <c r="F145" s="6">
        <v>205</v>
      </c>
      <c r="G145" s="6">
        <f t="shared" si="6"/>
        <v>41</v>
      </c>
      <c r="H145" s="6">
        <v>82</v>
      </c>
      <c r="I145" s="6">
        <f t="shared" si="7"/>
        <v>32.8</v>
      </c>
      <c r="J145" s="6">
        <f t="shared" si="8"/>
        <v>73.8</v>
      </c>
    </row>
    <row r="146" ht="14.25" spans="1:10">
      <c r="A146" s="5">
        <v>144</v>
      </c>
      <c r="B146" s="6" t="s">
        <v>392</v>
      </c>
      <c r="C146" s="6" t="s">
        <v>393</v>
      </c>
      <c r="D146" s="6" t="s">
        <v>394</v>
      </c>
      <c r="E146" s="7" t="s">
        <v>395</v>
      </c>
      <c r="F146" s="6">
        <v>222.5</v>
      </c>
      <c r="G146" s="6">
        <f t="shared" si="6"/>
        <v>44.5</v>
      </c>
      <c r="H146" s="6">
        <v>81.6</v>
      </c>
      <c r="I146" s="6">
        <f t="shared" si="7"/>
        <v>32.64</v>
      </c>
      <c r="J146" s="6">
        <f t="shared" si="8"/>
        <v>77.14</v>
      </c>
    </row>
    <row r="147" ht="14.25" spans="1:10">
      <c r="A147" s="5">
        <v>145</v>
      </c>
      <c r="B147" s="6" t="s">
        <v>396</v>
      </c>
      <c r="C147" s="6" t="s">
        <v>397</v>
      </c>
      <c r="D147" s="6" t="s">
        <v>388</v>
      </c>
      <c r="E147" s="7" t="s">
        <v>389</v>
      </c>
      <c r="F147" s="6">
        <v>195</v>
      </c>
      <c r="G147" s="6">
        <f t="shared" si="6"/>
        <v>39</v>
      </c>
      <c r="H147" s="6">
        <v>74.4</v>
      </c>
      <c r="I147" s="6">
        <f t="shared" si="7"/>
        <v>29.76</v>
      </c>
      <c r="J147" s="6">
        <f t="shared" si="8"/>
        <v>68.76</v>
      </c>
    </row>
    <row r="148" ht="24.75" spans="1:10">
      <c r="A148" s="5">
        <v>146</v>
      </c>
      <c r="B148" s="6" t="s">
        <v>398</v>
      </c>
      <c r="C148" s="6" t="s">
        <v>399</v>
      </c>
      <c r="D148" s="6" t="s">
        <v>341</v>
      </c>
      <c r="E148" s="7" t="s">
        <v>374</v>
      </c>
      <c r="F148" s="6">
        <v>176.5</v>
      </c>
      <c r="G148" s="6">
        <f t="shared" si="6"/>
        <v>35.3</v>
      </c>
      <c r="H148" s="6">
        <v>75.2</v>
      </c>
      <c r="I148" s="6">
        <f t="shared" si="7"/>
        <v>30.08</v>
      </c>
      <c r="J148" s="6">
        <f t="shared" si="8"/>
        <v>65.38</v>
      </c>
    </row>
    <row r="149" ht="14.25" spans="1:10">
      <c r="A149" s="5">
        <v>147</v>
      </c>
      <c r="B149" s="6" t="s">
        <v>400</v>
      </c>
      <c r="C149" s="6" t="s">
        <v>401</v>
      </c>
      <c r="D149" s="6" t="s">
        <v>348</v>
      </c>
      <c r="E149" s="7" t="s">
        <v>349</v>
      </c>
      <c r="F149" s="6">
        <v>201</v>
      </c>
      <c r="G149" s="6">
        <f t="shared" si="6"/>
        <v>40.2</v>
      </c>
      <c r="H149" s="6">
        <v>78</v>
      </c>
      <c r="I149" s="6">
        <f t="shared" si="7"/>
        <v>31.2</v>
      </c>
      <c r="J149" s="6">
        <f t="shared" si="8"/>
        <v>71.4</v>
      </c>
    </row>
    <row r="150" ht="14.25" spans="1:10">
      <c r="A150" s="5">
        <v>148</v>
      </c>
      <c r="B150" s="6" t="s">
        <v>402</v>
      </c>
      <c r="C150" s="6" t="s">
        <v>403</v>
      </c>
      <c r="D150" s="6" t="s">
        <v>394</v>
      </c>
      <c r="E150" s="7" t="s">
        <v>395</v>
      </c>
      <c r="F150" s="6">
        <v>175.5</v>
      </c>
      <c r="G150" s="6">
        <f t="shared" si="6"/>
        <v>35.1</v>
      </c>
      <c r="H150" s="6">
        <v>0</v>
      </c>
      <c r="I150" s="6">
        <f t="shared" si="7"/>
        <v>0</v>
      </c>
      <c r="J150" s="6">
        <f t="shared" si="8"/>
        <v>35.1</v>
      </c>
    </row>
    <row r="151" ht="14.25" spans="1:10">
      <c r="A151" s="5">
        <v>149</v>
      </c>
      <c r="B151" s="6" t="s">
        <v>404</v>
      </c>
      <c r="C151" s="6" t="s">
        <v>405</v>
      </c>
      <c r="D151" s="6" t="s">
        <v>394</v>
      </c>
      <c r="E151" s="7" t="s">
        <v>395</v>
      </c>
      <c r="F151" s="6">
        <v>177</v>
      </c>
      <c r="G151" s="6">
        <f t="shared" si="6"/>
        <v>35.4</v>
      </c>
      <c r="H151" s="6">
        <v>0</v>
      </c>
      <c r="I151" s="6">
        <f t="shared" si="7"/>
        <v>0</v>
      </c>
      <c r="J151" s="6">
        <f t="shared" si="8"/>
        <v>35.4</v>
      </c>
    </row>
    <row r="152" ht="24.75" spans="1:10">
      <c r="A152" s="5">
        <v>150</v>
      </c>
      <c r="B152" s="6" t="s">
        <v>406</v>
      </c>
      <c r="C152" s="6" t="s">
        <v>407</v>
      </c>
      <c r="D152" s="6" t="s">
        <v>341</v>
      </c>
      <c r="E152" s="7" t="s">
        <v>374</v>
      </c>
      <c r="F152" s="6">
        <v>185</v>
      </c>
      <c r="G152" s="6">
        <f t="shared" si="6"/>
        <v>37</v>
      </c>
      <c r="H152" s="6">
        <v>0</v>
      </c>
      <c r="I152" s="6">
        <f t="shared" si="7"/>
        <v>0</v>
      </c>
      <c r="J152" s="6">
        <f t="shared" si="8"/>
        <v>37</v>
      </c>
    </row>
    <row r="153" ht="14.25" spans="1:10">
      <c r="A153" s="5">
        <v>151</v>
      </c>
      <c r="B153" s="6" t="s">
        <v>408</v>
      </c>
      <c r="C153" s="6" t="s">
        <v>409</v>
      </c>
      <c r="D153" s="6" t="s">
        <v>388</v>
      </c>
      <c r="E153" s="7" t="s">
        <v>389</v>
      </c>
      <c r="F153" s="6">
        <v>198.5</v>
      </c>
      <c r="G153" s="6">
        <f t="shared" si="6"/>
        <v>39.7</v>
      </c>
      <c r="H153" s="6">
        <v>0</v>
      </c>
      <c r="I153" s="6">
        <f t="shared" si="7"/>
        <v>0</v>
      </c>
      <c r="J153" s="6">
        <f t="shared" si="8"/>
        <v>39.7</v>
      </c>
    </row>
    <row r="154" ht="14.25" spans="1:10">
      <c r="A154" s="5">
        <v>152</v>
      </c>
      <c r="B154" s="6" t="s">
        <v>410</v>
      </c>
      <c r="C154" s="6" t="s">
        <v>411</v>
      </c>
      <c r="D154" s="6" t="s">
        <v>358</v>
      </c>
      <c r="E154" s="7" t="s">
        <v>359</v>
      </c>
      <c r="F154" s="6">
        <v>199.5</v>
      </c>
      <c r="G154" s="6">
        <f t="shared" si="6"/>
        <v>39.9</v>
      </c>
      <c r="H154" s="6">
        <v>0</v>
      </c>
      <c r="I154" s="6">
        <f t="shared" si="7"/>
        <v>0</v>
      </c>
      <c r="J154" s="6">
        <f t="shared" si="8"/>
        <v>39.9</v>
      </c>
    </row>
    <row r="155" ht="14.25" spans="1:10">
      <c r="A155" s="5">
        <v>153</v>
      </c>
      <c r="B155" s="6" t="s">
        <v>412</v>
      </c>
      <c r="C155" s="6" t="s">
        <v>413</v>
      </c>
      <c r="D155" s="6" t="s">
        <v>414</v>
      </c>
      <c r="E155" s="7" t="s">
        <v>415</v>
      </c>
      <c r="F155" s="6">
        <v>210.5</v>
      </c>
      <c r="G155" s="6">
        <f t="shared" si="6"/>
        <v>42.1</v>
      </c>
      <c r="H155" s="6">
        <v>80.2</v>
      </c>
      <c r="I155" s="6">
        <f t="shared" si="7"/>
        <v>32.08</v>
      </c>
      <c r="J155" s="6">
        <f t="shared" si="8"/>
        <v>74.18</v>
      </c>
    </row>
    <row r="156" ht="14.25" spans="1:10">
      <c r="A156" s="5">
        <v>154</v>
      </c>
      <c r="B156" s="6" t="s">
        <v>416</v>
      </c>
      <c r="C156" s="6" t="s">
        <v>417</v>
      </c>
      <c r="D156" s="6" t="s">
        <v>418</v>
      </c>
      <c r="E156" s="7" t="s">
        <v>419</v>
      </c>
      <c r="F156" s="6">
        <v>193.5</v>
      </c>
      <c r="G156" s="6">
        <f t="shared" si="6"/>
        <v>38.7</v>
      </c>
      <c r="H156" s="6">
        <v>76</v>
      </c>
      <c r="I156" s="6">
        <f t="shared" si="7"/>
        <v>30.4</v>
      </c>
      <c r="J156" s="6">
        <f t="shared" si="8"/>
        <v>69.1</v>
      </c>
    </row>
    <row r="157" ht="14.25" spans="1:10">
      <c r="A157" s="5">
        <v>155</v>
      </c>
      <c r="B157" s="6" t="s">
        <v>420</v>
      </c>
      <c r="C157" s="6" t="s">
        <v>421</v>
      </c>
      <c r="D157" s="6" t="s">
        <v>414</v>
      </c>
      <c r="E157" s="7" t="s">
        <v>415</v>
      </c>
      <c r="F157" s="6">
        <v>204</v>
      </c>
      <c r="G157" s="6">
        <f t="shared" si="6"/>
        <v>40.8</v>
      </c>
      <c r="H157" s="6">
        <v>79.8</v>
      </c>
      <c r="I157" s="6">
        <f t="shared" si="7"/>
        <v>31.92</v>
      </c>
      <c r="J157" s="6">
        <f t="shared" si="8"/>
        <v>72.72</v>
      </c>
    </row>
    <row r="158" ht="14.25" spans="1:10">
      <c r="A158" s="5">
        <v>156</v>
      </c>
      <c r="B158" s="6" t="s">
        <v>422</v>
      </c>
      <c r="C158" s="6" t="s">
        <v>423</v>
      </c>
      <c r="D158" s="6" t="s">
        <v>424</v>
      </c>
      <c r="E158" s="7" t="s">
        <v>425</v>
      </c>
      <c r="F158" s="6">
        <v>200.5</v>
      </c>
      <c r="G158" s="6">
        <f t="shared" si="6"/>
        <v>40.1</v>
      </c>
      <c r="H158" s="6">
        <v>54.6</v>
      </c>
      <c r="I158" s="6">
        <f t="shared" si="7"/>
        <v>21.84</v>
      </c>
      <c r="J158" s="6">
        <f t="shared" si="8"/>
        <v>61.94</v>
      </c>
    </row>
    <row r="159" ht="14.25" spans="1:10">
      <c r="A159" s="5">
        <v>157</v>
      </c>
      <c r="B159" s="6" t="s">
        <v>426</v>
      </c>
      <c r="C159" s="6" t="s">
        <v>427</v>
      </c>
      <c r="D159" s="6" t="s">
        <v>428</v>
      </c>
      <c r="E159" s="7" t="s">
        <v>429</v>
      </c>
      <c r="F159" s="6">
        <v>195</v>
      </c>
      <c r="G159" s="6">
        <f t="shared" si="6"/>
        <v>39</v>
      </c>
      <c r="H159" s="6">
        <v>86.4</v>
      </c>
      <c r="I159" s="6">
        <f t="shared" si="7"/>
        <v>34.56</v>
      </c>
      <c r="J159" s="6">
        <f t="shared" si="8"/>
        <v>73.56</v>
      </c>
    </row>
    <row r="160" ht="14.25" spans="1:10">
      <c r="A160" s="5">
        <v>158</v>
      </c>
      <c r="B160" s="6" t="s">
        <v>430</v>
      </c>
      <c r="C160" s="6" t="s">
        <v>431</v>
      </c>
      <c r="D160" s="6" t="s">
        <v>432</v>
      </c>
      <c r="E160" s="7" t="s">
        <v>433</v>
      </c>
      <c r="F160" s="6">
        <v>187</v>
      </c>
      <c r="G160" s="6">
        <f t="shared" si="6"/>
        <v>37.4</v>
      </c>
      <c r="H160" s="6">
        <v>87.6</v>
      </c>
      <c r="I160" s="6">
        <f t="shared" si="7"/>
        <v>35.04</v>
      </c>
      <c r="J160" s="6">
        <f t="shared" si="8"/>
        <v>72.44</v>
      </c>
    </row>
    <row r="161" ht="24.75" spans="1:10">
      <c r="A161" s="5">
        <v>159</v>
      </c>
      <c r="B161" s="6" t="s">
        <v>434</v>
      </c>
      <c r="C161" s="6" t="s">
        <v>435</v>
      </c>
      <c r="D161" s="6" t="s">
        <v>436</v>
      </c>
      <c r="E161" s="7" t="s">
        <v>437</v>
      </c>
      <c r="F161" s="6">
        <v>206</v>
      </c>
      <c r="G161" s="6">
        <f t="shared" si="6"/>
        <v>41.2</v>
      </c>
      <c r="H161" s="6">
        <v>81.6</v>
      </c>
      <c r="I161" s="6">
        <f t="shared" si="7"/>
        <v>32.64</v>
      </c>
      <c r="J161" s="6">
        <f t="shared" si="8"/>
        <v>73.84</v>
      </c>
    </row>
    <row r="162" ht="14.25" spans="1:10">
      <c r="A162" s="5">
        <v>160</v>
      </c>
      <c r="B162" s="6" t="s">
        <v>438</v>
      </c>
      <c r="C162" s="6" t="s">
        <v>439</v>
      </c>
      <c r="D162" s="6" t="s">
        <v>440</v>
      </c>
      <c r="E162" s="7" t="s">
        <v>441</v>
      </c>
      <c r="F162" s="6">
        <v>192</v>
      </c>
      <c r="G162" s="6">
        <f t="shared" si="6"/>
        <v>38.4</v>
      </c>
      <c r="H162" s="6">
        <v>82.2</v>
      </c>
      <c r="I162" s="6">
        <f t="shared" si="7"/>
        <v>32.88</v>
      </c>
      <c r="J162" s="6">
        <f t="shared" si="8"/>
        <v>71.28</v>
      </c>
    </row>
    <row r="163" ht="14.25" spans="1:10">
      <c r="A163" s="5">
        <v>161</v>
      </c>
      <c r="B163" s="6" t="s">
        <v>442</v>
      </c>
      <c r="C163" s="6" t="s">
        <v>443</v>
      </c>
      <c r="D163" s="6" t="s">
        <v>418</v>
      </c>
      <c r="E163" s="7" t="s">
        <v>419</v>
      </c>
      <c r="F163" s="6">
        <v>207</v>
      </c>
      <c r="G163" s="6">
        <f t="shared" si="6"/>
        <v>41.4</v>
      </c>
      <c r="H163" s="6">
        <v>77</v>
      </c>
      <c r="I163" s="6">
        <f t="shared" si="7"/>
        <v>30.8</v>
      </c>
      <c r="J163" s="6">
        <f t="shared" si="8"/>
        <v>72.2</v>
      </c>
    </row>
    <row r="164" ht="14.25" spans="1:10">
      <c r="A164" s="5">
        <v>162</v>
      </c>
      <c r="B164" s="6" t="s">
        <v>444</v>
      </c>
      <c r="C164" s="6" t="s">
        <v>445</v>
      </c>
      <c r="D164" s="6" t="s">
        <v>424</v>
      </c>
      <c r="E164" s="7" t="s">
        <v>425</v>
      </c>
      <c r="F164" s="6">
        <v>176.5</v>
      </c>
      <c r="G164" s="6">
        <f t="shared" si="6"/>
        <v>35.3</v>
      </c>
      <c r="H164" s="6">
        <v>81.4</v>
      </c>
      <c r="I164" s="6">
        <f t="shared" si="7"/>
        <v>32.56</v>
      </c>
      <c r="J164" s="6">
        <f t="shared" si="8"/>
        <v>67.86</v>
      </c>
    </row>
    <row r="165" ht="14.25" spans="1:10">
      <c r="A165" s="5">
        <v>163</v>
      </c>
      <c r="B165" s="6" t="s">
        <v>446</v>
      </c>
      <c r="C165" s="6" t="s">
        <v>447</v>
      </c>
      <c r="D165" s="6" t="s">
        <v>432</v>
      </c>
      <c r="E165" s="7" t="s">
        <v>433</v>
      </c>
      <c r="F165" s="6">
        <v>189</v>
      </c>
      <c r="G165" s="6">
        <f t="shared" si="6"/>
        <v>37.8</v>
      </c>
      <c r="H165" s="6">
        <v>78.6</v>
      </c>
      <c r="I165" s="6">
        <f t="shared" si="7"/>
        <v>31.44</v>
      </c>
      <c r="J165" s="6">
        <f t="shared" si="8"/>
        <v>69.24</v>
      </c>
    </row>
    <row r="166" ht="14.25" spans="1:10">
      <c r="A166" s="5">
        <v>164</v>
      </c>
      <c r="B166" s="6" t="s">
        <v>448</v>
      </c>
      <c r="C166" s="6" t="s">
        <v>449</v>
      </c>
      <c r="D166" s="6" t="s">
        <v>414</v>
      </c>
      <c r="E166" s="7" t="s">
        <v>450</v>
      </c>
      <c r="F166" s="6">
        <v>204.5</v>
      </c>
      <c r="G166" s="6">
        <f t="shared" si="6"/>
        <v>40.9</v>
      </c>
      <c r="H166" s="6">
        <v>83.4</v>
      </c>
      <c r="I166" s="6">
        <f t="shared" si="7"/>
        <v>33.36</v>
      </c>
      <c r="J166" s="6">
        <f t="shared" si="8"/>
        <v>74.26</v>
      </c>
    </row>
    <row r="167" ht="14.25" spans="1:10">
      <c r="A167" s="5">
        <v>165</v>
      </c>
      <c r="B167" s="6" t="s">
        <v>451</v>
      </c>
      <c r="C167" s="6" t="s">
        <v>452</v>
      </c>
      <c r="D167" s="6" t="s">
        <v>428</v>
      </c>
      <c r="E167" s="7" t="s">
        <v>429</v>
      </c>
      <c r="F167" s="6">
        <v>197</v>
      </c>
      <c r="G167" s="6">
        <f t="shared" si="6"/>
        <v>39.4</v>
      </c>
      <c r="H167" s="6">
        <v>67</v>
      </c>
      <c r="I167" s="6">
        <f t="shared" si="7"/>
        <v>26.8</v>
      </c>
      <c r="J167" s="6">
        <f t="shared" si="8"/>
        <v>66.2</v>
      </c>
    </row>
    <row r="168" ht="14.25" spans="1:10">
      <c r="A168" s="5">
        <v>166</v>
      </c>
      <c r="B168" s="6" t="s">
        <v>453</v>
      </c>
      <c r="C168" s="6" t="s">
        <v>454</v>
      </c>
      <c r="D168" s="6" t="s">
        <v>428</v>
      </c>
      <c r="E168" s="7" t="s">
        <v>455</v>
      </c>
      <c r="F168" s="6">
        <v>200</v>
      </c>
      <c r="G168" s="6">
        <f t="shared" si="6"/>
        <v>40</v>
      </c>
      <c r="H168" s="6">
        <v>78.2</v>
      </c>
      <c r="I168" s="6">
        <f t="shared" si="7"/>
        <v>31.28</v>
      </c>
      <c r="J168" s="6">
        <f t="shared" si="8"/>
        <v>71.28</v>
      </c>
    </row>
    <row r="169" ht="14.25" spans="1:10">
      <c r="A169" s="5">
        <v>167</v>
      </c>
      <c r="B169" s="6" t="s">
        <v>456</v>
      </c>
      <c r="C169" s="6" t="s">
        <v>457</v>
      </c>
      <c r="D169" s="6" t="s">
        <v>418</v>
      </c>
      <c r="E169" s="7" t="s">
        <v>419</v>
      </c>
      <c r="F169" s="6">
        <v>208</v>
      </c>
      <c r="G169" s="6">
        <f t="shared" si="6"/>
        <v>41.6</v>
      </c>
      <c r="H169" s="6">
        <v>82.8</v>
      </c>
      <c r="I169" s="6">
        <f t="shared" si="7"/>
        <v>33.12</v>
      </c>
      <c r="J169" s="6">
        <f t="shared" si="8"/>
        <v>74.72</v>
      </c>
    </row>
    <row r="170" ht="14.25" spans="1:10">
      <c r="A170" s="5">
        <v>168</v>
      </c>
      <c r="B170" s="6" t="s">
        <v>458</v>
      </c>
      <c r="C170" s="6" t="s">
        <v>459</v>
      </c>
      <c r="D170" s="6" t="s">
        <v>428</v>
      </c>
      <c r="E170" s="7" t="s">
        <v>455</v>
      </c>
      <c r="F170" s="6">
        <v>196</v>
      </c>
      <c r="G170" s="6">
        <f t="shared" si="6"/>
        <v>39.2</v>
      </c>
      <c r="H170" s="6">
        <v>78.4</v>
      </c>
      <c r="I170" s="6">
        <f t="shared" si="7"/>
        <v>31.36</v>
      </c>
      <c r="J170" s="6">
        <f t="shared" si="8"/>
        <v>70.56</v>
      </c>
    </row>
    <row r="171" ht="24.75" spans="1:10">
      <c r="A171" s="5">
        <v>169</v>
      </c>
      <c r="B171" s="6" t="s">
        <v>460</v>
      </c>
      <c r="C171" s="6" t="s">
        <v>461</v>
      </c>
      <c r="D171" s="6" t="s">
        <v>436</v>
      </c>
      <c r="E171" s="7" t="s">
        <v>437</v>
      </c>
      <c r="F171" s="6">
        <v>203.5</v>
      </c>
      <c r="G171" s="6">
        <f t="shared" si="6"/>
        <v>40.7</v>
      </c>
      <c r="H171" s="6">
        <v>66.4</v>
      </c>
      <c r="I171" s="6">
        <f t="shared" si="7"/>
        <v>26.56</v>
      </c>
      <c r="J171" s="6">
        <f t="shared" si="8"/>
        <v>67.26</v>
      </c>
    </row>
    <row r="172" ht="14.25" spans="1:10">
      <c r="A172" s="5">
        <v>170</v>
      </c>
      <c r="B172" s="6" t="s">
        <v>462</v>
      </c>
      <c r="C172" s="6" t="s">
        <v>463</v>
      </c>
      <c r="D172" s="6" t="s">
        <v>414</v>
      </c>
      <c r="E172" s="7" t="s">
        <v>450</v>
      </c>
      <c r="F172" s="6">
        <v>204.5</v>
      </c>
      <c r="G172" s="6">
        <f t="shared" si="6"/>
        <v>40.9</v>
      </c>
      <c r="H172" s="6">
        <v>73.2</v>
      </c>
      <c r="I172" s="6">
        <f t="shared" si="7"/>
        <v>29.28</v>
      </c>
      <c r="J172" s="6">
        <f t="shared" si="8"/>
        <v>70.18</v>
      </c>
    </row>
    <row r="173" ht="14.25" spans="1:10">
      <c r="A173" s="5">
        <v>171</v>
      </c>
      <c r="B173" s="6" t="s">
        <v>464</v>
      </c>
      <c r="C173" s="6" t="s">
        <v>465</v>
      </c>
      <c r="D173" s="6" t="s">
        <v>466</v>
      </c>
      <c r="E173" s="7" t="s">
        <v>467</v>
      </c>
      <c r="F173" s="6">
        <v>209.5</v>
      </c>
      <c r="G173" s="6">
        <f t="shared" si="6"/>
        <v>41.9</v>
      </c>
      <c r="H173" s="6">
        <v>72</v>
      </c>
      <c r="I173" s="6">
        <f t="shared" si="7"/>
        <v>28.8</v>
      </c>
      <c r="J173" s="6">
        <f t="shared" si="8"/>
        <v>70.7</v>
      </c>
    </row>
    <row r="174" ht="14.25" spans="1:10">
      <c r="A174" s="5">
        <v>172</v>
      </c>
      <c r="B174" s="6" t="s">
        <v>468</v>
      </c>
      <c r="C174" s="6" t="s">
        <v>469</v>
      </c>
      <c r="D174" s="6" t="s">
        <v>432</v>
      </c>
      <c r="E174" s="7" t="s">
        <v>433</v>
      </c>
      <c r="F174" s="6">
        <v>177</v>
      </c>
      <c r="G174" s="6">
        <f t="shared" si="6"/>
        <v>35.4</v>
      </c>
      <c r="H174" s="6">
        <v>77.2</v>
      </c>
      <c r="I174" s="6">
        <f t="shared" si="7"/>
        <v>30.88</v>
      </c>
      <c r="J174" s="6">
        <f t="shared" si="8"/>
        <v>66.28</v>
      </c>
    </row>
    <row r="175" ht="14.25" spans="1:10">
      <c r="A175" s="5">
        <v>173</v>
      </c>
      <c r="B175" s="6" t="s">
        <v>470</v>
      </c>
      <c r="C175" s="6" t="s">
        <v>471</v>
      </c>
      <c r="D175" s="6" t="s">
        <v>414</v>
      </c>
      <c r="E175" s="7" t="s">
        <v>450</v>
      </c>
      <c r="F175" s="6">
        <v>212</v>
      </c>
      <c r="G175" s="6">
        <f t="shared" si="6"/>
        <v>42.4</v>
      </c>
      <c r="H175" s="6">
        <v>85</v>
      </c>
      <c r="I175" s="6">
        <f t="shared" si="7"/>
        <v>34</v>
      </c>
      <c r="J175" s="6">
        <f t="shared" si="8"/>
        <v>76.4</v>
      </c>
    </row>
    <row r="176" ht="14.25" spans="1:10">
      <c r="A176" s="5">
        <v>174</v>
      </c>
      <c r="B176" s="6" t="s">
        <v>472</v>
      </c>
      <c r="C176" s="6" t="s">
        <v>473</v>
      </c>
      <c r="D176" s="6" t="s">
        <v>466</v>
      </c>
      <c r="E176" s="7" t="s">
        <v>467</v>
      </c>
      <c r="F176" s="6">
        <v>188.5</v>
      </c>
      <c r="G176" s="6">
        <f t="shared" si="6"/>
        <v>37.7</v>
      </c>
      <c r="H176" s="6">
        <v>76</v>
      </c>
      <c r="I176" s="6">
        <f t="shared" si="7"/>
        <v>30.4</v>
      </c>
      <c r="J176" s="6">
        <f t="shared" si="8"/>
        <v>68.1</v>
      </c>
    </row>
    <row r="177" ht="14.25" spans="1:10">
      <c r="A177" s="5">
        <v>175</v>
      </c>
      <c r="B177" s="6" t="s">
        <v>474</v>
      </c>
      <c r="C177" s="6" t="s">
        <v>475</v>
      </c>
      <c r="D177" s="6" t="s">
        <v>424</v>
      </c>
      <c r="E177" s="7" t="s">
        <v>425</v>
      </c>
      <c r="F177" s="6">
        <v>186</v>
      </c>
      <c r="G177" s="6">
        <f t="shared" si="6"/>
        <v>37.2</v>
      </c>
      <c r="H177" s="6">
        <v>77.6</v>
      </c>
      <c r="I177" s="6">
        <f t="shared" si="7"/>
        <v>31.04</v>
      </c>
      <c r="J177" s="6">
        <f t="shared" si="8"/>
        <v>68.24</v>
      </c>
    </row>
    <row r="178" ht="14.25" spans="1:10">
      <c r="A178" s="5">
        <v>176</v>
      </c>
      <c r="B178" s="6" t="s">
        <v>476</v>
      </c>
      <c r="C178" s="6" t="s">
        <v>477</v>
      </c>
      <c r="D178" s="6" t="s">
        <v>414</v>
      </c>
      <c r="E178" s="7" t="s">
        <v>415</v>
      </c>
      <c r="F178" s="6">
        <v>204.5</v>
      </c>
      <c r="G178" s="6">
        <f t="shared" si="6"/>
        <v>40.9</v>
      </c>
      <c r="H178" s="6">
        <v>72.4</v>
      </c>
      <c r="I178" s="6">
        <f t="shared" si="7"/>
        <v>28.96</v>
      </c>
      <c r="J178" s="6">
        <f t="shared" si="8"/>
        <v>69.86</v>
      </c>
    </row>
    <row r="179" ht="14.25" spans="1:10">
      <c r="A179" s="5">
        <v>177</v>
      </c>
      <c r="B179" s="6" t="s">
        <v>478</v>
      </c>
      <c r="C179" s="6" t="s">
        <v>479</v>
      </c>
      <c r="D179" s="6" t="s">
        <v>440</v>
      </c>
      <c r="E179" s="7" t="s">
        <v>441</v>
      </c>
      <c r="F179" s="6">
        <v>192</v>
      </c>
      <c r="G179" s="6">
        <f t="shared" si="6"/>
        <v>38.4</v>
      </c>
      <c r="H179" s="6">
        <v>79</v>
      </c>
      <c r="I179" s="6">
        <f t="shared" si="7"/>
        <v>31.6</v>
      </c>
      <c r="J179" s="6">
        <f t="shared" si="8"/>
        <v>70</v>
      </c>
    </row>
    <row r="180" ht="14.25" spans="1:10">
      <c r="A180" s="5">
        <v>178</v>
      </c>
      <c r="B180" s="6" t="s">
        <v>480</v>
      </c>
      <c r="C180" s="6" t="s">
        <v>481</v>
      </c>
      <c r="D180" s="6" t="s">
        <v>428</v>
      </c>
      <c r="E180" s="7" t="s">
        <v>429</v>
      </c>
      <c r="F180" s="6">
        <v>194.5</v>
      </c>
      <c r="G180" s="6">
        <f t="shared" si="6"/>
        <v>38.9</v>
      </c>
      <c r="H180" s="6">
        <v>77.8</v>
      </c>
      <c r="I180" s="6">
        <f t="shared" si="7"/>
        <v>31.12</v>
      </c>
      <c r="J180" s="6">
        <f t="shared" si="8"/>
        <v>70.02</v>
      </c>
    </row>
    <row r="181" ht="14.25" spans="1:10">
      <c r="A181" s="5">
        <v>179</v>
      </c>
      <c r="B181" s="6" t="s">
        <v>482</v>
      </c>
      <c r="C181" s="6" t="s">
        <v>483</v>
      </c>
      <c r="D181" s="6" t="s">
        <v>440</v>
      </c>
      <c r="E181" s="7" t="s">
        <v>441</v>
      </c>
      <c r="F181" s="6">
        <v>194.5</v>
      </c>
      <c r="G181" s="6">
        <f t="shared" si="6"/>
        <v>38.9</v>
      </c>
      <c r="H181" s="6">
        <v>85.8</v>
      </c>
      <c r="I181" s="6">
        <f t="shared" si="7"/>
        <v>34.32</v>
      </c>
      <c r="J181" s="6">
        <f t="shared" si="8"/>
        <v>73.22</v>
      </c>
    </row>
    <row r="182" ht="14.25" spans="1:10">
      <c r="A182" s="5">
        <v>180</v>
      </c>
      <c r="B182" s="6" t="s">
        <v>484</v>
      </c>
      <c r="C182" s="6" t="s">
        <v>485</v>
      </c>
      <c r="D182" s="6" t="s">
        <v>428</v>
      </c>
      <c r="E182" s="7" t="s">
        <v>455</v>
      </c>
      <c r="F182" s="6">
        <v>209</v>
      </c>
      <c r="G182" s="6">
        <f t="shared" si="6"/>
        <v>41.8</v>
      </c>
      <c r="H182" s="6">
        <v>77</v>
      </c>
      <c r="I182" s="6">
        <f t="shared" si="7"/>
        <v>30.8</v>
      </c>
      <c r="J182" s="6">
        <f t="shared" si="8"/>
        <v>72.6</v>
      </c>
    </row>
    <row r="183" ht="24.75" spans="1:10">
      <c r="A183" s="5">
        <v>181</v>
      </c>
      <c r="B183" s="6" t="s">
        <v>486</v>
      </c>
      <c r="C183" s="6" t="s">
        <v>487</v>
      </c>
      <c r="D183" s="6" t="s">
        <v>436</v>
      </c>
      <c r="E183" s="7" t="s">
        <v>437</v>
      </c>
      <c r="F183" s="6">
        <v>211</v>
      </c>
      <c r="G183" s="6">
        <f t="shared" si="6"/>
        <v>42.2</v>
      </c>
      <c r="H183" s="6">
        <v>0</v>
      </c>
      <c r="I183" s="6">
        <f t="shared" si="7"/>
        <v>0</v>
      </c>
      <c r="J183" s="6">
        <f t="shared" si="8"/>
        <v>42.2</v>
      </c>
    </row>
    <row r="184" ht="14.25" spans="1:10">
      <c r="A184" s="5">
        <v>182</v>
      </c>
      <c r="B184" s="6" t="s">
        <v>488</v>
      </c>
      <c r="C184" s="6" t="s">
        <v>489</v>
      </c>
      <c r="D184" s="6" t="s">
        <v>466</v>
      </c>
      <c r="E184" s="7" t="s">
        <v>467</v>
      </c>
      <c r="F184" s="6">
        <v>211</v>
      </c>
      <c r="G184" s="6">
        <f t="shared" si="6"/>
        <v>42.2</v>
      </c>
      <c r="H184" s="6">
        <v>0</v>
      </c>
      <c r="I184" s="6">
        <f t="shared" si="7"/>
        <v>0</v>
      </c>
      <c r="J184" s="6">
        <f t="shared" si="8"/>
        <v>42.2</v>
      </c>
    </row>
    <row r="185" ht="14.25" spans="1:10">
      <c r="A185" s="5">
        <v>183</v>
      </c>
      <c r="B185" s="6" t="s">
        <v>490</v>
      </c>
      <c r="C185" s="6" t="s">
        <v>491</v>
      </c>
      <c r="D185" s="6" t="s">
        <v>414</v>
      </c>
      <c r="E185" s="7" t="s">
        <v>450</v>
      </c>
      <c r="F185" s="6">
        <v>222</v>
      </c>
      <c r="G185" s="6">
        <f t="shared" si="6"/>
        <v>44.4</v>
      </c>
      <c r="H185" s="6">
        <v>0</v>
      </c>
      <c r="I185" s="6">
        <f t="shared" si="7"/>
        <v>0</v>
      </c>
      <c r="J185" s="6">
        <f t="shared" si="8"/>
        <v>44.4</v>
      </c>
    </row>
    <row r="186" ht="14.25" spans="1:10">
      <c r="A186" s="5">
        <v>184</v>
      </c>
      <c r="B186" s="6" t="s">
        <v>492</v>
      </c>
      <c r="C186" s="6" t="s">
        <v>493</v>
      </c>
      <c r="D186" s="6" t="s">
        <v>494</v>
      </c>
      <c r="E186" s="7" t="s">
        <v>495</v>
      </c>
      <c r="F186" s="6">
        <v>193</v>
      </c>
      <c r="G186" s="6">
        <f t="shared" si="6"/>
        <v>38.6</v>
      </c>
      <c r="H186" s="6">
        <v>78.4</v>
      </c>
      <c r="I186" s="6">
        <f t="shared" si="7"/>
        <v>31.36</v>
      </c>
      <c r="J186" s="6">
        <f t="shared" si="8"/>
        <v>69.96</v>
      </c>
    </row>
    <row r="187" ht="14.25" spans="1:10">
      <c r="A187" s="5">
        <v>185</v>
      </c>
      <c r="B187" s="6" t="s">
        <v>496</v>
      </c>
      <c r="C187" s="6" t="s">
        <v>497</v>
      </c>
      <c r="D187" s="6" t="s">
        <v>498</v>
      </c>
      <c r="E187" s="7" t="s">
        <v>499</v>
      </c>
      <c r="F187" s="6">
        <v>193</v>
      </c>
      <c r="G187" s="6">
        <f t="shared" si="6"/>
        <v>38.6</v>
      </c>
      <c r="H187" s="6">
        <v>79</v>
      </c>
      <c r="I187" s="6">
        <f t="shared" si="7"/>
        <v>31.6</v>
      </c>
      <c r="J187" s="6">
        <f t="shared" si="8"/>
        <v>70.2</v>
      </c>
    </row>
    <row r="188" ht="14.25" spans="1:10">
      <c r="A188" s="5">
        <v>186</v>
      </c>
      <c r="B188" s="6" t="s">
        <v>500</v>
      </c>
      <c r="C188" s="6" t="s">
        <v>501</v>
      </c>
      <c r="D188" s="6" t="s">
        <v>502</v>
      </c>
      <c r="E188" s="7" t="s">
        <v>503</v>
      </c>
      <c r="F188" s="6">
        <v>206</v>
      </c>
      <c r="G188" s="6">
        <f t="shared" si="6"/>
        <v>41.2</v>
      </c>
      <c r="H188" s="6">
        <v>84.8</v>
      </c>
      <c r="I188" s="6">
        <f t="shared" si="7"/>
        <v>33.92</v>
      </c>
      <c r="J188" s="6">
        <f t="shared" si="8"/>
        <v>75.12</v>
      </c>
    </row>
    <row r="189" ht="14.25" spans="1:10">
      <c r="A189" s="5">
        <v>187</v>
      </c>
      <c r="B189" s="6" t="s">
        <v>504</v>
      </c>
      <c r="C189" s="6" t="s">
        <v>505</v>
      </c>
      <c r="D189" s="6" t="s">
        <v>506</v>
      </c>
      <c r="E189" s="7" t="s">
        <v>507</v>
      </c>
      <c r="F189" s="6">
        <v>204.5</v>
      </c>
      <c r="G189" s="6">
        <f t="shared" si="6"/>
        <v>40.9</v>
      </c>
      <c r="H189" s="6">
        <v>84.8</v>
      </c>
      <c r="I189" s="6">
        <f t="shared" si="7"/>
        <v>33.92</v>
      </c>
      <c r="J189" s="6">
        <f t="shared" si="8"/>
        <v>74.82</v>
      </c>
    </row>
    <row r="190" ht="14.25" spans="1:10">
      <c r="A190" s="5">
        <v>188</v>
      </c>
      <c r="B190" s="6" t="s">
        <v>508</v>
      </c>
      <c r="C190" s="6" t="s">
        <v>509</v>
      </c>
      <c r="D190" s="6" t="s">
        <v>510</v>
      </c>
      <c r="E190" s="7" t="s">
        <v>511</v>
      </c>
      <c r="F190" s="6">
        <v>180.5</v>
      </c>
      <c r="G190" s="6">
        <f t="shared" si="6"/>
        <v>36.1</v>
      </c>
      <c r="H190" s="6">
        <v>74.4</v>
      </c>
      <c r="I190" s="6">
        <f t="shared" si="7"/>
        <v>29.76</v>
      </c>
      <c r="J190" s="6">
        <f t="shared" si="8"/>
        <v>65.86</v>
      </c>
    </row>
    <row r="191" ht="14.25" spans="1:10">
      <c r="A191" s="5">
        <v>189</v>
      </c>
      <c r="B191" s="6" t="s">
        <v>512</v>
      </c>
      <c r="C191" s="6" t="s">
        <v>513</v>
      </c>
      <c r="D191" s="6" t="s">
        <v>514</v>
      </c>
      <c r="E191" s="7" t="s">
        <v>515</v>
      </c>
      <c r="F191" s="6">
        <v>185</v>
      </c>
      <c r="G191" s="6">
        <f t="shared" si="6"/>
        <v>37</v>
      </c>
      <c r="H191" s="6">
        <v>83.8</v>
      </c>
      <c r="I191" s="6">
        <f t="shared" si="7"/>
        <v>33.52</v>
      </c>
      <c r="J191" s="6">
        <f t="shared" si="8"/>
        <v>70.52</v>
      </c>
    </row>
    <row r="192" ht="14.25" spans="1:10">
      <c r="A192" s="5">
        <v>190</v>
      </c>
      <c r="B192" s="6" t="s">
        <v>516</v>
      </c>
      <c r="C192" s="6" t="s">
        <v>517</v>
      </c>
      <c r="D192" s="6" t="s">
        <v>506</v>
      </c>
      <c r="E192" s="7" t="s">
        <v>507</v>
      </c>
      <c r="F192" s="6">
        <v>205.5</v>
      </c>
      <c r="G192" s="6">
        <f t="shared" si="6"/>
        <v>41.1</v>
      </c>
      <c r="H192" s="6">
        <v>80</v>
      </c>
      <c r="I192" s="6">
        <f t="shared" si="7"/>
        <v>32</v>
      </c>
      <c r="J192" s="6">
        <f t="shared" si="8"/>
        <v>73.1</v>
      </c>
    </row>
    <row r="193" ht="14.25" spans="1:10">
      <c r="A193" s="5">
        <v>191</v>
      </c>
      <c r="B193" s="6" t="s">
        <v>518</v>
      </c>
      <c r="C193" s="6" t="s">
        <v>519</v>
      </c>
      <c r="D193" s="6" t="s">
        <v>510</v>
      </c>
      <c r="E193" s="7" t="s">
        <v>511</v>
      </c>
      <c r="F193" s="6">
        <v>176.5</v>
      </c>
      <c r="G193" s="6">
        <f t="shared" si="6"/>
        <v>35.3</v>
      </c>
      <c r="H193" s="6">
        <v>78.6</v>
      </c>
      <c r="I193" s="6">
        <f t="shared" si="7"/>
        <v>31.44</v>
      </c>
      <c r="J193" s="6">
        <f t="shared" si="8"/>
        <v>66.74</v>
      </c>
    </row>
    <row r="194" ht="14.25" spans="1:10">
      <c r="A194" s="5">
        <v>192</v>
      </c>
      <c r="B194" s="6" t="s">
        <v>520</v>
      </c>
      <c r="C194" s="6" t="s">
        <v>521</v>
      </c>
      <c r="D194" s="6" t="s">
        <v>522</v>
      </c>
      <c r="E194" s="7" t="s">
        <v>523</v>
      </c>
      <c r="F194" s="6">
        <v>182.5</v>
      </c>
      <c r="G194" s="6">
        <f t="shared" si="6"/>
        <v>36.5</v>
      </c>
      <c r="H194" s="6">
        <v>77.4</v>
      </c>
      <c r="I194" s="6">
        <f t="shared" si="7"/>
        <v>30.96</v>
      </c>
      <c r="J194" s="6">
        <f t="shared" si="8"/>
        <v>67.46</v>
      </c>
    </row>
    <row r="195" ht="14.25" spans="1:10">
      <c r="A195" s="5">
        <v>193</v>
      </c>
      <c r="B195" s="6" t="s">
        <v>524</v>
      </c>
      <c r="C195" s="6" t="s">
        <v>525</v>
      </c>
      <c r="D195" s="6" t="s">
        <v>494</v>
      </c>
      <c r="E195" s="7" t="s">
        <v>495</v>
      </c>
      <c r="F195" s="6">
        <v>197</v>
      </c>
      <c r="G195" s="6">
        <f t="shared" ref="G195:G258" si="9">F195/3*0.6</f>
        <v>39.4</v>
      </c>
      <c r="H195" s="6">
        <v>80</v>
      </c>
      <c r="I195" s="6">
        <f t="shared" ref="I195:I258" si="10">H195*0.4</f>
        <v>32</v>
      </c>
      <c r="J195" s="6">
        <f t="shared" ref="J195:J258" si="11">G195+I195</f>
        <v>71.4</v>
      </c>
    </row>
    <row r="196" ht="14.25" spans="1:10">
      <c r="A196" s="5">
        <v>194</v>
      </c>
      <c r="B196" s="6" t="s">
        <v>526</v>
      </c>
      <c r="C196" s="6" t="s">
        <v>527</v>
      </c>
      <c r="D196" s="6" t="s">
        <v>494</v>
      </c>
      <c r="E196" s="7" t="s">
        <v>495</v>
      </c>
      <c r="F196" s="6">
        <v>195</v>
      </c>
      <c r="G196" s="6">
        <f t="shared" si="9"/>
        <v>39</v>
      </c>
      <c r="H196" s="6">
        <v>74.6</v>
      </c>
      <c r="I196" s="6">
        <f t="shared" si="10"/>
        <v>29.84</v>
      </c>
      <c r="J196" s="6">
        <f t="shared" si="11"/>
        <v>68.84</v>
      </c>
    </row>
    <row r="197" ht="14.25" spans="1:10">
      <c r="A197" s="5">
        <v>195</v>
      </c>
      <c r="B197" s="6" t="s">
        <v>528</v>
      </c>
      <c r="C197" s="6" t="s">
        <v>529</v>
      </c>
      <c r="D197" s="6" t="s">
        <v>502</v>
      </c>
      <c r="E197" s="7" t="s">
        <v>503</v>
      </c>
      <c r="F197" s="6">
        <v>207.5</v>
      </c>
      <c r="G197" s="6">
        <f t="shared" si="9"/>
        <v>41.5</v>
      </c>
      <c r="H197" s="6">
        <v>81.2</v>
      </c>
      <c r="I197" s="6">
        <f t="shared" si="10"/>
        <v>32.48</v>
      </c>
      <c r="J197" s="6">
        <f t="shared" si="11"/>
        <v>73.98</v>
      </c>
    </row>
    <row r="198" ht="14.25" spans="1:10">
      <c r="A198" s="5">
        <v>196</v>
      </c>
      <c r="B198" s="6" t="s">
        <v>530</v>
      </c>
      <c r="C198" s="6" t="s">
        <v>531</v>
      </c>
      <c r="D198" s="6" t="s">
        <v>502</v>
      </c>
      <c r="E198" s="7" t="s">
        <v>503</v>
      </c>
      <c r="F198" s="6">
        <v>204</v>
      </c>
      <c r="G198" s="6">
        <f t="shared" si="9"/>
        <v>40.8</v>
      </c>
      <c r="H198" s="6">
        <v>86.6</v>
      </c>
      <c r="I198" s="6">
        <f t="shared" si="10"/>
        <v>34.64</v>
      </c>
      <c r="J198" s="6">
        <f t="shared" si="11"/>
        <v>75.44</v>
      </c>
    </row>
    <row r="199" ht="14.25" spans="1:10">
      <c r="A199" s="5">
        <v>197</v>
      </c>
      <c r="B199" s="6" t="s">
        <v>532</v>
      </c>
      <c r="C199" s="6" t="s">
        <v>533</v>
      </c>
      <c r="D199" s="6" t="s">
        <v>534</v>
      </c>
      <c r="E199" s="7" t="s">
        <v>535</v>
      </c>
      <c r="F199" s="6">
        <v>217</v>
      </c>
      <c r="G199" s="6">
        <f t="shared" si="9"/>
        <v>43.4</v>
      </c>
      <c r="H199" s="6">
        <v>81.4</v>
      </c>
      <c r="I199" s="6">
        <f t="shared" si="10"/>
        <v>32.56</v>
      </c>
      <c r="J199" s="6">
        <f t="shared" si="11"/>
        <v>75.96</v>
      </c>
    </row>
    <row r="200" ht="14.25" spans="1:10">
      <c r="A200" s="5">
        <v>198</v>
      </c>
      <c r="B200" s="6" t="s">
        <v>536</v>
      </c>
      <c r="C200" s="6" t="s">
        <v>537</v>
      </c>
      <c r="D200" s="6" t="s">
        <v>498</v>
      </c>
      <c r="E200" s="7" t="s">
        <v>499</v>
      </c>
      <c r="F200" s="6">
        <v>194</v>
      </c>
      <c r="G200" s="6">
        <f t="shared" si="9"/>
        <v>38.8</v>
      </c>
      <c r="H200" s="6">
        <v>79.2</v>
      </c>
      <c r="I200" s="6">
        <f t="shared" si="10"/>
        <v>31.68</v>
      </c>
      <c r="J200" s="6">
        <f t="shared" si="11"/>
        <v>70.48</v>
      </c>
    </row>
    <row r="201" ht="14.25" spans="1:10">
      <c r="A201" s="5">
        <v>199</v>
      </c>
      <c r="B201" s="6" t="s">
        <v>538</v>
      </c>
      <c r="C201" s="6" t="s">
        <v>539</v>
      </c>
      <c r="D201" s="6" t="s">
        <v>522</v>
      </c>
      <c r="E201" s="7" t="s">
        <v>523</v>
      </c>
      <c r="F201" s="6">
        <v>179.5</v>
      </c>
      <c r="G201" s="6">
        <f t="shared" si="9"/>
        <v>35.9</v>
      </c>
      <c r="H201" s="6">
        <v>72.2</v>
      </c>
      <c r="I201" s="6">
        <f t="shared" si="10"/>
        <v>28.88</v>
      </c>
      <c r="J201" s="6">
        <f t="shared" si="11"/>
        <v>64.78</v>
      </c>
    </row>
    <row r="202" ht="14.25" spans="1:10">
      <c r="A202" s="5">
        <v>200</v>
      </c>
      <c r="B202" s="6" t="s">
        <v>540</v>
      </c>
      <c r="C202" s="6" t="s">
        <v>541</v>
      </c>
      <c r="D202" s="6" t="s">
        <v>502</v>
      </c>
      <c r="E202" s="7" t="s">
        <v>503</v>
      </c>
      <c r="F202" s="6">
        <v>206</v>
      </c>
      <c r="G202" s="6">
        <f t="shared" si="9"/>
        <v>41.2</v>
      </c>
      <c r="H202" s="6">
        <v>81.2</v>
      </c>
      <c r="I202" s="6">
        <f t="shared" si="10"/>
        <v>32.48</v>
      </c>
      <c r="J202" s="6">
        <f t="shared" si="11"/>
        <v>73.68</v>
      </c>
    </row>
    <row r="203" ht="14.25" spans="1:10">
      <c r="A203" s="5">
        <v>201</v>
      </c>
      <c r="B203" s="6" t="s">
        <v>542</v>
      </c>
      <c r="C203" s="6" t="s">
        <v>543</v>
      </c>
      <c r="D203" s="6" t="s">
        <v>502</v>
      </c>
      <c r="E203" s="7" t="s">
        <v>503</v>
      </c>
      <c r="F203" s="6">
        <v>210</v>
      </c>
      <c r="G203" s="6">
        <f t="shared" si="9"/>
        <v>42</v>
      </c>
      <c r="H203" s="6">
        <v>77</v>
      </c>
      <c r="I203" s="6">
        <f t="shared" si="10"/>
        <v>30.8</v>
      </c>
      <c r="J203" s="6">
        <f t="shared" si="11"/>
        <v>72.8</v>
      </c>
    </row>
    <row r="204" ht="14.25" spans="1:10">
      <c r="A204" s="5">
        <v>202</v>
      </c>
      <c r="B204" s="6" t="s">
        <v>544</v>
      </c>
      <c r="C204" s="6" t="s">
        <v>545</v>
      </c>
      <c r="D204" s="6" t="s">
        <v>534</v>
      </c>
      <c r="E204" s="7" t="s">
        <v>535</v>
      </c>
      <c r="F204" s="6">
        <v>200.5</v>
      </c>
      <c r="G204" s="6">
        <f t="shared" si="9"/>
        <v>40.1</v>
      </c>
      <c r="H204" s="6">
        <v>78.4</v>
      </c>
      <c r="I204" s="6">
        <f t="shared" si="10"/>
        <v>31.36</v>
      </c>
      <c r="J204" s="6">
        <f t="shared" si="11"/>
        <v>71.46</v>
      </c>
    </row>
    <row r="205" ht="14.25" spans="1:10">
      <c r="A205" s="5">
        <v>203</v>
      </c>
      <c r="B205" s="6" t="s">
        <v>546</v>
      </c>
      <c r="C205" s="6" t="s">
        <v>547</v>
      </c>
      <c r="D205" s="6" t="s">
        <v>534</v>
      </c>
      <c r="E205" s="7" t="s">
        <v>535</v>
      </c>
      <c r="F205" s="6">
        <v>196</v>
      </c>
      <c r="G205" s="6">
        <f t="shared" si="9"/>
        <v>39.2</v>
      </c>
      <c r="H205" s="6">
        <v>75.6</v>
      </c>
      <c r="I205" s="6">
        <f t="shared" si="10"/>
        <v>30.24</v>
      </c>
      <c r="J205" s="6">
        <f t="shared" si="11"/>
        <v>69.44</v>
      </c>
    </row>
    <row r="206" ht="14.25" spans="1:10">
      <c r="A206" s="5">
        <v>204</v>
      </c>
      <c r="B206" s="6" t="s">
        <v>548</v>
      </c>
      <c r="C206" s="6" t="s">
        <v>549</v>
      </c>
      <c r="D206" s="6" t="s">
        <v>550</v>
      </c>
      <c r="E206" s="7" t="s">
        <v>551</v>
      </c>
      <c r="F206" s="6">
        <v>196</v>
      </c>
      <c r="G206" s="6">
        <f t="shared" si="9"/>
        <v>39.2</v>
      </c>
      <c r="H206" s="6">
        <v>77.2</v>
      </c>
      <c r="I206" s="6">
        <f t="shared" si="10"/>
        <v>30.88</v>
      </c>
      <c r="J206" s="6">
        <f t="shared" si="11"/>
        <v>70.08</v>
      </c>
    </row>
    <row r="207" ht="14.25" spans="1:10">
      <c r="A207" s="5">
        <v>205</v>
      </c>
      <c r="B207" s="6" t="s">
        <v>552</v>
      </c>
      <c r="C207" s="6" t="s">
        <v>553</v>
      </c>
      <c r="D207" s="6" t="s">
        <v>506</v>
      </c>
      <c r="E207" s="7" t="s">
        <v>507</v>
      </c>
      <c r="F207" s="6">
        <v>218.5</v>
      </c>
      <c r="G207" s="6">
        <f t="shared" si="9"/>
        <v>43.7</v>
      </c>
      <c r="H207" s="6">
        <v>80</v>
      </c>
      <c r="I207" s="6">
        <f t="shared" si="10"/>
        <v>32</v>
      </c>
      <c r="J207" s="6">
        <f t="shared" si="11"/>
        <v>75.7</v>
      </c>
    </row>
    <row r="208" ht="14.25" spans="1:10">
      <c r="A208" s="5">
        <v>206</v>
      </c>
      <c r="B208" s="6" t="s">
        <v>554</v>
      </c>
      <c r="C208" s="6" t="s">
        <v>555</v>
      </c>
      <c r="D208" s="6" t="s">
        <v>522</v>
      </c>
      <c r="E208" s="7" t="s">
        <v>523</v>
      </c>
      <c r="F208" s="6">
        <v>182</v>
      </c>
      <c r="G208" s="6">
        <f t="shared" si="9"/>
        <v>36.4</v>
      </c>
      <c r="H208" s="6">
        <v>74.8</v>
      </c>
      <c r="I208" s="6">
        <f t="shared" si="10"/>
        <v>29.92</v>
      </c>
      <c r="J208" s="6">
        <f t="shared" si="11"/>
        <v>66.32</v>
      </c>
    </row>
    <row r="209" ht="14.25" spans="1:10">
      <c r="A209" s="5">
        <v>207</v>
      </c>
      <c r="B209" s="6" t="s">
        <v>556</v>
      </c>
      <c r="C209" s="6" t="s">
        <v>557</v>
      </c>
      <c r="D209" s="6" t="s">
        <v>510</v>
      </c>
      <c r="E209" s="7" t="s">
        <v>511</v>
      </c>
      <c r="F209" s="6">
        <v>186.5</v>
      </c>
      <c r="G209" s="6">
        <f t="shared" si="9"/>
        <v>37.3</v>
      </c>
      <c r="H209" s="6">
        <v>70</v>
      </c>
      <c r="I209" s="6">
        <f t="shared" si="10"/>
        <v>28</v>
      </c>
      <c r="J209" s="6">
        <f t="shared" si="11"/>
        <v>65.3</v>
      </c>
    </row>
    <row r="210" ht="14.25" spans="1:10">
      <c r="A210" s="5">
        <v>208</v>
      </c>
      <c r="B210" s="6" t="s">
        <v>558</v>
      </c>
      <c r="C210" s="6" t="s">
        <v>559</v>
      </c>
      <c r="D210" s="6" t="s">
        <v>514</v>
      </c>
      <c r="E210" s="7" t="s">
        <v>515</v>
      </c>
      <c r="F210" s="6">
        <v>180.5</v>
      </c>
      <c r="G210" s="6">
        <f t="shared" si="9"/>
        <v>36.1</v>
      </c>
      <c r="H210" s="6">
        <v>78</v>
      </c>
      <c r="I210" s="6">
        <f t="shared" si="10"/>
        <v>31.2</v>
      </c>
      <c r="J210" s="6">
        <f t="shared" si="11"/>
        <v>67.3</v>
      </c>
    </row>
    <row r="211" ht="14.25" spans="1:10">
      <c r="A211" s="5">
        <v>209</v>
      </c>
      <c r="B211" s="6" t="s">
        <v>560</v>
      </c>
      <c r="C211" s="6" t="s">
        <v>561</v>
      </c>
      <c r="D211" s="6" t="s">
        <v>550</v>
      </c>
      <c r="E211" s="7" t="s">
        <v>551</v>
      </c>
      <c r="F211" s="6">
        <v>198.5</v>
      </c>
      <c r="G211" s="6">
        <f t="shared" si="9"/>
        <v>39.7</v>
      </c>
      <c r="H211" s="6">
        <v>75.6</v>
      </c>
      <c r="I211" s="6">
        <f t="shared" si="10"/>
        <v>30.24</v>
      </c>
      <c r="J211" s="6">
        <f t="shared" si="11"/>
        <v>69.94</v>
      </c>
    </row>
    <row r="212" ht="14.25" spans="1:10">
      <c r="A212" s="5">
        <v>210</v>
      </c>
      <c r="B212" s="6" t="s">
        <v>562</v>
      </c>
      <c r="C212" s="6" t="s">
        <v>563</v>
      </c>
      <c r="D212" s="6" t="s">
        <v>502</v>
      </c>
      <c r="E212" s="7" t="s">
        <v>503</v>
      </c>
      <c r="F212" s="6">
        <v>206</v>
      </c>
      <c r="G212" s="6">
        <f t="shared" si="9"/>
        <v>41.2</v>
      </c>
      <c r="H212" s="6">
        <v>83.6</v>
      </c>
      <c r="I212" s="6">
        <f t="shared" si="10"/>
        <v>33.44</v>
      </c>
      <c r="J212" s="6">
        <f t="shared" si="11"/>
        <v>74.64</v>
      </c>
    </row>
    <row r="213" ht="14.25" spans="1:10">
      <c r="A213" s="5">
        <v>211</v>
      </c>
      <c r="B213" s="6" t="s">
        <v>564</v>
      </c>
      <c r="C213" s="6" t="s">
        <v>565</v>
      </c>
      <c r="D213" s="6" t="s">
        <v>514</v>
      </c>
      <c r="E213" s="7" t="s">
        <v>515</v>
      </c>
      <c r="F213" s="6">
        <v>183.5</v>
      </c>
      <c r="G213" s="6">
        <f t="shared" si="9"/>
        <v>36.7</v>
      </c>
      <c r="H213" s="6">
        <v>82.8</v>
      </c>
      <c r="I213" s="6">
        <f t="shared" si="10"/>
        <v>33.12</v>
      </c>
      <c r="J213" s="6">
        <f t="shared" si="11"/>
        <v>69.82</v>
      </c>
    </row>
    <row r="214" ht="14.25" spans="1:10">
      <c r="A214" s="5">
        <v>212</v>
      </c>
      <c r="B214" s="6" t="s">
        <v>566</v>
      </c>
      <c r="C214" s="6" t="s">
        <v>567</v>
      </c>
      <c r="D214" s="6" t="s">
        <v>550</v>
      </c>
      <c r="E214" s="7" t="s">
        <v>551</v>
      </c>
      <c r="F214" s="6">
        <v>205</v>
      </c>
      <c r="G214" s="6">
        <f t="shared" si="9"/>
        <v>41</v>
      </c>
      <c r="H214" s="6">
        <v>0</v>
      </c>
      <c r="I214" s="6">
        <f t="shared" si="10"/>
        <v>0</v>
      </c>
      <c r="J214" s="6">
        <f t="shared" si="11"/>
        <v>41</v>
      </c>
    </row>
    <row r="215" ht="14.25" spans="1:10">
      <c r="A215" s="5">
        <v>213</v>
      </c>
      <c r="B215" s="6" t="s">
        <v>568</v>
      </c>
      <c r="C215" s="6" t="s">
        <v>569</v>
      </c>
      <c r="D215" s="6" t="s">
        <v>498</v>
      </c>
      <c r="E215" s="7" t="s">
        <v>499</v>
      </c>
      <c r="F215" s="6">
        <v>206</v>
      </c>
      <c r="G215" s="6">
        <f t="shared" si="9"/>
        <v>41.2</v>
      </c>
      <c r="H215" s="6">
        <v>0</v>
      </c>
      <c r="I215" s="6">
        <f t="shared" si="10"/>
        <v>0</v>
      </c>
      <c r="J215" s="6">
        <f t="shared" si="11"/>
        <v>41.2</v>
      </c>
    </row>
    <row r="216" ht="14.25" spans="1:10">
      <c r="A216" s="5">
        <v>214</v>
      </c>
      <c r="B216" s="6" t="s">
        <v>570</v>
      </c>
      <c r="C216" s="6" t="s">
        <v>571</v>
      </c>
      <c r="D216" s="6" t="s">
        <v>572</v>
      </c>
      <c r="E216" s="7" t="s">
        <v>573</v>
      </c>
      <c r="F216" s="6">
        <v>201</v>
      </c>
      <c r="G216" s="6">
        <f t="shared" si="9"/>
        <v>40.2</v>
      </c>
      <c r="H216" s="6">
        <v>82.6</v>
      </c>
      <c r="I216" s="6">
        <f t="shared" si="10"/>
        <v>33.04</v>
      </c>
      <c r="J216" s="6">
        <f t="shared" si="11"/>
        <v>73.24</v>
      </c>
    </row>
    <row r="217" ht="14.25" spans="1:10">
      <c r="A217" s="5">
        <v>215</v>
      </c>
      <c r="B217" s="6" t="s">
        <v>574</v>
      </c>
      <c r="C217" s="6" t="s">
        <v>575</v>
      </c>
      <c r="D217" s="6" t="s">
        <v>576</v>
      </c>
      <c r="E217" s="7" t="s">
        <v>577</v>
      </c>
      <c r="F217" s="6">
        <v>186.5</v>
      </c>
      <c r="G217" s="6">
        <f t="shared" si="9"/>
        <v>37.3</v>
      </c>
      <c r="H217" s="6">
        <v>76.6</v>
      </c>
      <c r="I217" s="6">
        <f t="shared" si="10"/>
        <v>30.64</v>
      </c>
      <c r="J217" s="6">
        <f t="shared" si="11"/>
        <v>67.94</v>
      </c>
    </row>
    <row r="218" ht="14.25" spans="1:10">
      <c r="A218" s="5">
        <v>216</v>
      </c>
      <c r="B218" s="6" t="s">
        <v>578</v>
      </c>
      <c r="C218" s="6" t="s">
        <v>579</v>
      </c>
      <c r="D218" s="6" t="s">
        <v>580</v>
      </c>
      <c r="E218" s="7" t="s">
        <v>581</v>
      </c>
      <c r="F218" s="6">
        <v>176.5</v>
      </c>
      <c r="G218" s="6">
        <f t="shared" si="9"/>
        <v>35.3</v>
      </c>
      <c r="H218" s="6">
        <v>84.2</v>
      </c>
      <c r="I218" s="6">
        <f t="shared" si="10"/>
        <v>33.68</v>
      </c>
      <c r="J218" s="6">
        <f t="shared" si="11"/>
        <v>68.98</v>
      </c>
    </row>
    <row r="219" ht="14.25" spans="1:10">
      <c r="A219" s="5">
        <v>217</v>
      </c>
      <c r="B219" s="6" t="s">
        <v>582</v>
      </c>
      <c r="C219" s="6" t="s">
        <v>583</v>
      </c>
      <c r="D219" s="6" t="s">
        <v>584</v>
      </c>
      <c r="E219" s="7" t="s">
        <v>585</v>
      </c>
      <c r="F219" s="6">
        <v>182</v>
      </c>
      <c r="G219" s="6">
        <f t="shared" si="9"/>
        <v>36.4</v>
      </c>
      <c r="H219" s="6">
        <v>71.4</v>
      </c>
      <c r="I219" s="6">
        <f t="shared" si="10"/>
        <v>28.56</v>
      </c>
      <c r="J219" s="6">
        <f t="shared" si="11"/>
        <v>64.96</v>
      </c>
    </row>
    <row r="220" ht="14.25" spans="1:10">
      <c r="A220" s="5">
        <v>218</v>
      </c>
      <c r="B220" s="6" t="s">
        <v>586</v>
      </c>
      <c r="C220" s="6" t="s">
        <v>587</v>
      </c>
      <c r="D220" s="6" t="s">
        <v>580</v>
      </c>
      <c r="E220" s="7" t="s">
        <v>581</v>
      </c>
      <c r="F220" s="6">
        <v>159</v>
      </c>
      <c r="G220" s="6">
        <f t="shared" si="9"/>
        <v>31.8</v>
      </c>
      <c r="H220" s="6">
        <v>81.4</v>
      </c>
      <c r="I220" s="6">
        <f t="shared" si="10"/>
        <v>32.56</v>
      </c>
      <c r="J220" s="6">
        <f t="shared" si="11"/>
        <v>64.36</v>
      </c>
    </row>
    <row r="221" ht="14.25" spans="1:10">
      <c r="A221" s="5">
        <v>219</v>
      </c>
      <c r="B221" s="6" t="s">
        <v>588</v>
      </c>
      <c r="C221" s="6" t="s">
        <v>589</v>
      </c>
      <c r="D221" s="6" t="s">
        <v>590</v>
      </c>
      <c r="E221" s="7" t="s">
        <v>591</v>
      </c>
      <c r="F221" s="6">
        <v>219</v>
      </c>
      <c r="G221" s="6">
        <f t="shared" si="9"/>
        <v>43.8</v>
      </c>
      <c r="H221" s="6">
        <v>80</v>
      </c>
      <c r="I221" s="6">
        <f t="shared" si="10"/>
        <v>32</v>
      </c>
      <c r="J221" s="6">
        <f t="shared" si="11"/>
        <v>75.8</v>
      </c>
    </row>
    <row r="222" ht="14.25" spans="1:10">
      <c r="A222" s="5">
        <v>220</v>
      </c>
      <c r="B222" s="6" t="s">
        <v>592</v>
      </c>
      <c r="C222" s="6" t="s">
        <v>593</v>
      </c>
      <c r="D222" s="6" t="s">
        <v>572</v>
      </c>
      <c r="E222" s="7" t="s">
        <v>573</v>
      </c>
      <c r="F222" s="6">
        <v>207.5</v>
      </c>
      <c r="G222" s="6">
        <f t="shared" si="9"/>
        <v>41.5</v>
      </c>
      <c r="H222" s="6">
        <v>84.4</v>
      </c>
      <c r="I222" s="6">
        <f t="shared" si="10"/>
        <v>33.76</v>
      </c>
      <c r="J222" s="6">
        <f t="shared" si="11"/>
        <v>75.26</v>
      </c>
    </row>
    <row r="223" ht="14.25" spans="1:10">
      <c r="A223" s="5">
        <v>221</v>
      </c>
      <c r="B223" s="6" t="s">
        <v>594</v>
      </c>
      <c r="C223" s="6" t="s">
        <v>595</v>
      </c>
      <c r="D223" s="6" t="s">
        <v>596</v>
      </c>
      <c r="E223" s="7" t="s">
        <v>597</v>
      </c>
      <c r="F223" s="6">
        <v>187.5</v>
      </c>
      <c r="G223" s="6">
        <f t="shared" si="9"/>
        <v>37.5</v>
      </c>
      <c r="H223" s="6">
        <v>82</v>
      </c>
      <c r="I223" s="6">
        <f t="shared" si="10"/>
        <v>32.8</v>
      </c>
      <c r="J223" s="6">
        <f t="shared" si="11"/>
        <v>70.3</v>
      </c>
    </row>
    <row r="224" ht="14.25" spans="1:10">
      <c r="A224" s="5">
        <v>222</v>
      </c>
      <c r="B224" s="6" t="s">
        <v>598</v>
      </c>
      <c r="C224" s="6" t="s">
        <v>599</v>
      </c>
      <c r="D224" s="6" t="s">
        <v>584</v>
      </c>
      <c r="E224" s="7" t="s">
        <v>585</v>
      </c>
      <c r="F224" s="6">
        <v>194</v>
      </c>
      <c r="G224" s="6">
        <f t="shared" si="9"/>
        <v>38.8</v>
      </c>
      <c r="H224" s="6">
        <v>73</v>
      </c>
      <c r="I224" s="6">
        <f t="shared" si="10"/>
        <v>29.2</v>
      </c>
      <c r="J224" s="6">
        <f t="shared" si="11"/>
        <v>68</v>
      </c>
    </row>
    <row r="225" ht="14.25" spans="1:10">
      <c r="A225" s="5">
        <v>223</v>
      </c>
      <c r="B225" s="6" t="s">
        <v>600</v>
      </c>
      <c r="C225" s="6" t="s">
        <v>601</v>
      </c>
      <c r="D225" s="6" t="s">
        <v>576</v>
      </c>
      <c r="E225" s="7" t="s">
        <v>577</v>
      </c>
      <c r="F225" s="6">
        <v>208</v>
      </c>
      <c r="G225" s="6">
        <f t="shared" si="9"/>
        <v>41.6</v>
      </c>
      <c r="H225" s="6">
        <v>81</v>
      </c>
      <c r="I225" s="6">
        <f t="shared" si="10"/>
        <v>32.4</v>
      </c>
      <c r="J225" s="6">
        <f t="shared" si="11"/>
        <v>74</v>
      </c>
    </row>
    <row r="226" ht="14.25" spans="1:10">
      <c r="A226" s="5">
        <v>224</v>
      </c>
      <c r="B226" s="6" t="s">
        <v>602</v>
      </c>
      <c r="C226" s="6" t="s">
        <v>603</v>
      </c>
      <c r="D226" s="6" t="s">
        <v>596</v>
      </c>
      <c r="E226" s="7" t="s">
        <v>597</v>
      </c>
      <c r="F226" s="6">
        <v>203</v>
      </c>
      <c r="G226" s="6">
        <f t="shared" si="9"/>
        <v>40.6</v>
      </c>
      <c r="H226" s="6">
        <v>80.6</v>
      </c>
      <c r="I226" s="6">
        <f t="shared" si="10"/>
        <v>32.24</v>
      </c>
      <c r="J226" s="6">
        <f t="shared" si="11"/>
        <v>72.84</v>
      </c>
    </row>
    <row r="227" ht="14.25" spans="1:10">
      <c r="A227" s="5">
        <v>225</v>
      </c>
      <c r="B227" s="6" t="s">
        <v>604</v>
      </c>
      <c r="C227" s="6" t="s">
        <v>605</v>
      </c>
      <c r="D227" s="6" t="s">
        <v>606</v>
      </c>
      <c r="E227" s="7" t="s">
        <v>607</v>
      </c>
      <c r="F227" s="6">
        <v>180</v>
      </c>
      <c r="G227" s="6">
        <f t="shared" si="9"/>
        <v>36</v>
      </c>
      <c r="H227" s="6">
        <v>76.2</v>
      </c>
      <c r="I227" s="6">
        <f t="shared" si="10"/>
        <v>30.48</v>
      </c>
      <c r="J227" s="6">
        <f t="shared" si="11"/>
        <v>66.48</v>
      </c>
    </row>
    <row r="228" ht="14.25" spans="1:10">
      <c r="A228" s="5">
        <v>226</v>
      </c>
      <c r="B228" s="6" t="s">
        <v>608</v>
      </c>
      <c r="C228" s="6" t="s">
        <v>609</v>
      </c>
      <c r="D228" s="6" t="s">
        <v>610</v>
      </c>
      <c r="E228" s="7" t="s">
        <v>611</v>
      </c>
      <c r="F228" s="6">
        <v>172.5</v>
      </c>
      <c r="G228" s="6">
        <f t="shared" si="9"/>
        <v>34.5</v>
      </c>
      <c r="H228" s="6">
        <v>68.2</v>
      </c>
      <c r="I228" s="6">
        <f t="shared" si="10"/>
        <v>27.28</v>
      </c>
      <c r="J228" s="6">
        <f t="shared" si="11"/>
        <v>61.78</v>
      </c>
    </row>
    <row r="229" ht="14.25" spans="1:10">
      <c r="A229" s="5">
        <v>227</v>
      </c>
      <c r="B229" s="6" t="s">
        <v>612</v>
      </c>
      <c r="C229" s="6" t="s">
        <v>613</v>
      </c>
      <c r="D229" s="6" t="s">
        <v>580</v>
      </c>
      <c r="E229" s="7" t="s">
        <v>581</v>
      </c>
      <c r="F229" s="6">
        <v>174.5</v>
      </c>
      <c r="G229" s="6">
        <f t="shared" si="9"/>
        <v>34.9</v>
      </c>
      <c r="H229" s="6">
        <v>77.6</v>
      </c>
      <c r="I229" s="6">
        <f t="shared" si="10"/>
        <v>31.04</v>
      </c>
      <c r="J229" s="6">
        <f t="shared" si="11"/>
        <v>65.94</v>
      </c>
    </row>
    <row r="230" ht="14.25" spans="1:10">
      <c r="A230" s="5">
        <v>228</v>
      </c>
      <c r="B230" s="6" t="s">
        <v>614</v>
      </c>
      <c r="C230" s="6" t="s">
        <v>615</v>
      </c>
      <c r="D230" s="6" t="s">
        <v>576</v>
      </c>
      <c r="E230" s="7" t="s">
        <v>577</v>
      </c>
      <c r="F230" s="6">
        <v>196.5</v>
      </c>
      <c r="G230" s="6">
        <f t="shared" si="9"/>
        <v>39.3</v>
      </c>
      <c r="H230" s="6">
        <v>72.8</v>
      </c>
      <c r="I230" s="6">
        <f t="shared" si="10"/>
        <v>29.12</v>
      </c>
      <c r="J230" s="6">
        <f t="shared" si="11"/>
        <v>68.42</v>
      </c>
    </row>
    <row r="231" ht="14.25" spans="1:10">
      <c r="A231" s="5">
        <v>229</v>
      </c>
      <c r="B231" s="6" t="s">
        <v>616</v>
      </c>
      <c r="C231" s="6" t="s">
        <v>617</v>
      </c>
      <c r="D231" s="6" t="s">
        <v>590</v>
      </c>
      <c r="E231" s="7" t="s">
        <v>591</v>
      </c>
      <c r="F231" s="6">
        <v>193</v>
      </c>
      <c r="G231" s="6">
        <f t="shared" si="9"/>
        <v>38.6</v>
      </c>
      <c r="H231" s="6">
        <v>80.8</v>
      </c>
      <c r="I231" s="6">
        <f t="shared" si="10"/>
        <v>32.32</v>
      </c>
      <c r="J231" s="6">
        <f t="shared" si="11"/>
        <v>70.92</v>
      </c>
    </row>
    <row r="232" ht="14.25" spans="1:10">
      <c r="A232" s="5">
        <v>230</v>
      </c>
      <c r="B232" s="6" t="s">
        <v>618</v>
      </c>
      <c r="C232" s="6" t="s">
        <v>619</v>
      </c>
      <c r="D232" s="6" t="s">
        <v>620</v>
      </c>
      <c r="E232" s="7" t="s">
        <v>621</v>
      </c>
      <c r="F232" s="6">
        <v>166</v>
      </c>
      <c r="G232" s="6">
        <f t="shared" si="9"/>
        <v>33.2</v>
      </c>
      <c r="H232" s="6">
        <v>81.6</v>
      </c>
      <c r="I232" s="6">
        <f t="shared" si="10"/>
        <v>32.64</v>
      </c>
      <c r="J232" s="6">
        <f t="shared" si="11"/>
        <v>65.84</v>
      </c>
    </row>
    <row r="233" ht="14.25" spans="1:10">
      <c r="A233" s="5">
        <v>231</v>
      </c>
      <c r="B233" s="6" t="s">
        <v>622</v>
      </c>
      <c r="C233" s="6" t="s">
        <v>623</v>
      </c>
      <c r="D233" s="6" t="s">
        <v>584</v>
      </c>
      <c r="E233" s="7" t="s">
        <v>585</v>
      </c>
      <c r="F233" s="6">
        <v>181</v>
      </c>
      <c r="G233" s="6">
        <f t="shared" si="9"/>
        <v>36.2</v>
      </c>
      <c r="H233" s="6">
        <v>67.4</v>
      </c>
      <c r="I233" s="6">
        <f t="shared" si="10"/>
        <v>26.96</v>
      </c>
      <c r="J233" s="6">
        <f t="shared" si="11"/>
        <v>63.16</v>
      </c>
    </row>
    <row r="234" ht="14.25" spans="1:10">
      <c r="A234" s="5">
        <v>232</v>
      </c>
      <c r="B234" s="6" t="s">
        <v>624</v>
      </c>
      <c r="C234" s="6" t="s">
        <v>625</v>
      </c>
      <c r="D234" s="6" t="s">
        <v>620</v>
      </c>
      <c r="E234" s="7" t="s">
        <v>621</v>
      </c>
      <c r="F234" s="6">
        <v>182.5</v>
      </c>
      <c r="G234" s="6">
        <f t="shared" si="9"/>
        <v>36.5</v>
      </c>
      <c r="H234" s="6">
        <v>81.2</v>
      </c>
      <c r="I234" s="6">
        <f t="shared" si="10"/>
        <v>32.48</v>
      </c>
      <c r="J234" s="6">
        <f t="shared" si="11"/>
        <v>68.98</v>
      </c>
    </row>
    <row r="235" ht="24.75" spans="1:10">
      <c r="A235" s="5">
        <v>233</v>
      </c>
      <c r="B235" s="6" t="s">
        <v>626</v>
      </c>
      <c r="C235" s="6" t="s">
        <v>627</v>
      </c>
      <c r="D235" s="6" t="s">
        <v>628</v>
      </c>
      <c r="E235" s="7" t="s">
        <v>629</v>
      </c>
      <c r="F235" s="6">
        <v>187</v>
      </c>
      <c r="G235" s="6">
        <f t="shared" si="9"/>
        <v>37.4</v>
      </c>
      <c r="H235" s="6">
        <v>74.4</v>
      </c>
      <c r="I235" s="6">
        <f t="shared" si="10"/>
        <v>29.76</v>
      </c>
      <c r="J235" s="6">
        <f t="shared" si="11"/>
        <v>67.16</v>
      </c>
    </row>
    <row r="236" ht="24.75" spans="1:10">
      <c r="A236" s="5">
        <v>234</v>
      </c>
      <c r="B236" s="6" t="s">
        <v>630</v>
      </c>
      <c r="C236" s="6" t="s">
        <v>631</v>
      </c>
      <c r="D236" s="6" t="s">
        <v>628</v>
      </c>
      <c r="E236" s="7" t="s">
        <v>629</v>
      </c>
      <c r="F236" s="6">
        <v>188</v>
      </c>
      <c r="G236" s="6">
        <f t="shared" si="9"/>
        <v>37.6</v>
      </c>
      <c r="H236" s="6">
        <v>75</v>
      </c>
      <c r="I236" s="6">
        <f t="shared" si="10"/>
        <v>30</v>
      </c>
      <c r="J236" s="6">
        <f t="shared" si="11"/>
        <v>67.6</v>
      </c>
    </row>
    <row r="237" ht="14.25" spans="1:10">
      <c r="A237" s="5">
        <v>235</v>
      </c>
      <c r="B237" s="6" t="s">
        <v>632</v>
      </c>
      <c r="C237" s="6" t="s">
        <v>633</v>
      </c>
      <c r="D237" s="6" t="s">
        <v>572</v>
      </c>
      <c r="E237" s="7" t="s">
        <v>573</v>
      </c>
      <c r="F237" s="6">
        <v>203</v>
      </c>
      <c r="G237" s="6">
        <f t="shared" si="9"/>
        <v>40.6</v>
      </c>
      <c r="H237" s="6">
        <v>79.2</v>
      </c>
      <c r="I237" s="6">
        <f t="shared" si="10"/>
        <v>31.68</v>
      </c>
      <c r="J237" s="6">
        <f t="shared" si="11"/>
        <v>72.28</v>
      </c>
    </row>
    <row r="238" ht="14.25" spans="1:10">
      <c r="A238" s="5">
        <v>236</v>
      </c>
      <c r="B238" s="6" t="s">
        <v>634</v>
      </c>
      <c r="C238" s="6" t="s">
        <v>635</v>
      </c>
      <c r="D238" s="6" t="s">
        <v>620</v>
      </c>
      <c r="E238" s="7" t="s">
        <v>621</v>
      </c>
      <c r="F238" s="6">
        <v>209.5</v>
      </c>
      <c r="G238" s="6">
        <f t="shared" si="9"/>
        <v>41.9</v>
      </c>
      <c r="H238" s="6">
        <v>83.6</v>
      </c>
      <c r="I238" s="6">
        <f t="shared" si="10"/>
        <v>33.44</v>
      </c>
      <c r="J238" s="6">
        <f t="shared" si="11"/>
        <v>75.34</v>
      </c>
    </row>
    <row r="239" ht="24.75" spans="1:10">
      <c r="A239" s="5">
        <v>237</v>
      </c>
      <c r="B239" s="6" t="s">
        <v>636</v>
      </c>
      <c r="C239" s="6" t="s">
        <v>637</v>
      </c>
      <c r="D239" s="6" t="s">
        <v>628</v>
      </c>
      <c r="E239" s="7" t="s">
        <v>629</v>
      </c>
      <c r="F239" s="6">
        <v>205.5</v>
      </c>
      <c r="G239" s="6">
        <f t="shared" si="9"/>
        <v>41.1</v>
      </c>
      <c r="H239" s="6">
        <v>79.8</v>
      </c>
      <c r="I239" s="6">
        <f t="shared" si="10"/>
        <v>31.92</v>
      </c>
      <c r="J239" s="6">
        <f t="shared" si="11"/>
        <v>73.02</v>
      </c>
    </row>
    <row r="240" ht="14.25" spans="1:10">
      <c r="A240" s="5">
        <v>238</v>
      </c>
      <c r="B240" s="6" t="s">
        <v>638</v>
      </c>
      <c r="C240" s="6" t="s">
        <v>639</v>
      </c>
      <c r="D240" s="6" t="s">
        <v>610</v>
      </c>
      <c r="E240" s="7" t="s">
        <v>611</v>
      </c>
      <c r="F240" s="6">
        <v>170.5</v>
      </c>
      <c r="G240" s="6">
        <f t="shared" si="9"/>
        <v>34.1</v>
      </c>
      <c r="H240" s="6">
        <v>79.6</v>
      </c>
      <c r="I240" s="6">
        <f t="shared" si="10"/>
        <v>31.84</v>
      </c>
      <c r="J240" s="6">
        <f t="shared" si="11"/>
        <v>65.94</v>
      </c>
    </row>
    <row r="241" ht="14.25" spans="1:10">
      <c r="A241" s="5">
        <v>239</v>
      </c>
      <c r="B241" s="6" t="s">
        <v>640</v>
      </c>
      <c r="C241" s="6" t="s">
        <v>641</v>
      </c>
      <c r="D241" s="6" t="s">
        <v>606</v>
      </c>
      <c r="E241" s="7" t="s">
        <v>607</v>
      </c>
      <c r="F241" s="6">
        <v>190.5</v>
      </c>
      <c r="G241" s="6">
        <f t="shared" si="9"/>
        <v>38.1</v>
      </c>
      <c r="H241" s="6">
        <v>82.6</v>
      </c>
      <c r="I241" s="6">
        <f t="shared" si="10"/>
        <v>33.04</v>
      </c>
      <c r="J241" s="6">
        <f t="shared" si="11"/>
        <v>71.14</v>
      </c>
    </row>
    <row r="242" ht="14.25" spans="1:10">
      <c r="A242" s="5">
        <v>240</v>
      </c>
      <c r="B242" s="6" t="s">
        <v>642</v>
      </c>
      <c r="C242" s="6" t="s">
        <v>643</v>
      </c>
      <c r="D242" s="6" t="s">
        <v>610</v>
      </c>
      <c r="E242" s="7" t="s">
        <v>611</v>
      </c>
      <c r="F242" s="6">
        <v>170.5</v>
      </c>
      <c r="G242" s="6">
        <f t="shared" si="9"/>
        <v>34.1</v>
      </c>
      <c r="H242" s="6">
        <v>77.2</v>
      </c>
      <c r="I242" s="6">
        <f t="shared" si="10"/>
        <v>30.88</v>
      </c>
      <c r="J242" s="6">
        <f t="shared" si="11"/>
        <v>64.98</v>
      </c>
    </row>
    <row r="243" ht="14.25" spans="1:10">
      <c r="A243" s="5">
        <v>241</v>
      </c>
      <c r="B243" s="6" t="s">
        <v>644</v>
      </c>
      <c r="C243" s="6" t="s">
        <v>645</v>
      </c>
      <c r="D243" s="6" t="s">
        <v>590</v>
      </c>
      <c r="E243" s="7" t="s">
        <v>591</v>
      </c>
      <c r="F243" s="6">
        <v>187</v>
      </c>
      <c r="G243" s="6">
        <f t="shared" si="9"/>
        <v>37.4</v>
      </c>
      <c r="H243" s="6">
        <v>79.6</v>
      </c>
      <c r="I243" s="6">
        <f t="shared" si="10"/>
        <v>31.84</v>
      </c>
      <c r="J243" s="6">
        <f t="shared" si="11"/>
        <v>69.24</v>
      </c>
    </row>
    <row r="244" ht="14.25" spans="1:10">
      <c r="A244" s="5">
        <v>242</v>
      </c>
      <c r="B244" s="6" t="s">
        <v>646</v>
      </c>
      <c r="C244" s="6" t="s">
        <v>647</v>
      </c>
      <c r="D244" s="6" t="s">
        <v>596</v>
      </c>
      <c r="E244" s="7" t="s">
        <v>597</v>
      </c>
      <c r="F244" s="6">
        <v>190</v>
      </c>
      <c r="G244" s="6">
        <f t="shared" si="9"/>
        <v>38</v>
      </c>
      <c r="H244" s="6">
        <v>84</v>
      </c>
      <c r="I244" s="6">
        <f t="shared" si="10"/>
        <v>33.6</v>
      </c>
      <c r="J244" s="6">
        <f t="shared" si="11"/>
        <v>71.6</v>
      </c>
    </row>
    <row r="245" ht="14.25" spans="1:10">
      <c r="A245" s="5">
        <v>243</v>
      </c>
      <c r="B245" s="6" t="s">
        <v>648</v>
      </c>
      <c r="C245" s="6" t="s">
        <v>649</v>
      </c>
      <c r="D245" s="6" t="s">
        <v>606</v>
      </c>
      <c r="E245" s="7" t="s">
        <v>607</v>
      </c>
      <c r="F245" s="6">
        <v>205</v>
      </c>
      <c r="G245" s="6">
        <f t="shared" si="9"/>
        <v>41</v>
      </c>
      <c r="H245" s="6">
        <v>0</v>
      </c>
      <c r="I245" s="6">
        <f t="shared" si="10"/>
        <v>0</v>
      </c>
      <c r="J245" s="6">
        <f t="shared" si="11"/>
        <v>41</v>
      </c>
    </row>
    <row r="246" ht="14.25" spans="1:10">
      <c r="A246" s="5">
        <v>244</v>
      </c>
      <c r="B246" s="6" t="s">
        <v>650</v>
      </c>
      <c r="C246" s="6" t="s">
        <v>651</v>
      </c>
      <c r="D246" s="6" t="s">
        <v>652</v>
      </c>
      <c r="E246" s="7" t="s">
        <v>653</v>
      </c>
      <c r="F246" s="6">
        <v>200.5</v>
      </c>
      <c r="G246" s="6">
        <f t="shared" si="9"/>
        <v>40.1</v>
      </c>
      <c r="H246" s="6">
        <v>78.5</v>
      </c>
      <c r="I246" s="6">
        <f t="shared" si="10"/>
        <v>31.4</v>
      </c>
      <c r="J246" s="6">
        <f t="shared" si="11"/>
        <v>71.5</v>
      </c>
    </row>
    <row r="247" ht="14.25" spans="1:10">
      <c r="A247" s="5">
        <v>245</v>
      </c>
      <c r="B247" s="6" t="s">
        <v>654</v>
      </c>
      <c r="C247" s="6" t="s">
        <v>655</v>
      </c>
      <c r="D247" s="6" t="s">
        <v>652</v>
      </c>
      <c r="E247" s="7" t="s">
        <v>653</v>
      </c>
      <c r="F247" s="6">
        <v>193.5</v>
      </c>
      <c r="G247" s="6">
        <f t="shared" si="9"/>
        <v>38.7</v>
      </c>
      <c r="H247" s="6">
        <v>83.1</v>
      </c>
      <c r="I247" s="6">
        <f t="shared" si="10"/>
        <v>33.24</v>
      </c>
      <c r="J247" s="6">
        <f t="shared" si="11"/>
        <v>71.94</v>
      </c>
    </row>
    <row r="248" ht="14.25" spans="1:10">
      <c r="A248" s="5">
        <v>246</v>
      </c>
      <c r="B248" s="6" t="s">
        <v>656</v>
      </c>
      <c r="C248" s="6" t="s">
        <v>657</v>
      </c>
      <c r="D248" s="6" t="s">
        <v>652</v>
      </c>
      <c r="E248" s="7" t="s">
        <v>653</v>
      </c>
      <c r="F248" s="6">
        <v>186.5</v>
      </c>
      <c r="G248" s="6">
        <f t="shared" si="9"/>
        <v>37.3</v>
      </c>
      <c r="H248" s="6">
        <v>82.8</v>
      </c>
      <c r="I248" s="6">
        <f t="shared" si="10"/>
        <v>33.12</v>
      </c>
      <c r="J248" s="6">
        <f t="shared" si="11"/>
        <v>70.42</v>
      </c>
    </row>
    <row r="249" ht="14.25" spans="1:10">
      <c r="A249" s="5">
        <v>247</v>
      </c>
      <c r="B249" s="6" t="s">
        <v>658</v>
      </c>
      <c r="C249" s="6" t="s">
        <v>659</v>
      </c>
      <c r="D249" s="6" t="s">
        <v>652</v>
      </c>
      <c r="E249" s="7" t="s">
        <v>653</v>
      </c>
      <c r="F249" s="6">
        <v>194</v>
      </c>
      <c r="G249" s="6">
        <f t="shared" si="9"/>
        <v>38.8</v>
      </c>
      <c r="H249" s="6">
        <v>84.2</v>
      </c>
      <c r="I249" s="6">
        <f t="shared" si="10"/>
        <v>33.68</v>
      </c>
      <c r="J249" s="6">
        <f t="shared" si="11"/>
        <v>72.48</v>
      </c>
    </row>
    <row r="250" ht="14.25" spans="1:10">
      <c r="A250" s="5">
        <v>248</v>
      </c>
      <c r="B250" s="6" t="s">
        <v>660</v>
      </c>
      <c r="C250" s="6" t="s">
        <v>661</v>
      </c>
      <c r="D250" s="6" t="s">
        <v>652</v>
      </c>
      <c r="E250" s="7" t="s">
        <v>653</v>
      </c>
      <c r="F250" s="6">
        <v>185.5</v>
      </c>
      <c r="G250" s="6">
        <f t="shared" si="9"/>
        <v>37.1</v>
      </c>
      <c r="H250" s="6">
        <v>76.7</v>
      </c>
      <c r="I250" s="6">
        <f t="shared" si="10"/>
        <v>30.68</v>
      </c>
      <c r="J250" s="6">
        <f t="shared" si="11"/>
        <v>67.78</v>
      </c>
    </row>
    <row r="251" ht="14.25" spans="1:10">
      <c r="A251" s="5">
        <v>249</v>
      </c>
      <c r="B251" s="6" t="s">
        <v>662</v>
      </c>
      <c r="C251" s="6" t="s">
        <v>663</v>
      </c>
      <c r="D251" s="6" t="s">
        <v>652</v>
      </c>
      <c r="E251" s="7" t="s">
        <v>653</v>
      </c>
      <c r="F251" s="6">
        <v>187.5</v>
      </c>
      <c r="G251" s="6">
        <f t="shared" si="9"/>
        <v>37.5</v>
      </c>
      <c r="H251" s="6">
        <v>86.2</v>
      </c>
      <c r="I251" s="6">
        <f t="shared" si="10"/>
        <v>34.48</v>
      </c>
      <c r="J251" s="6">
        <f t="shared" si="11"/>
        <v>71.98</v>
      </c>
    </row>
    <row r="252" ht="14.25" spans="1:10">
      <c r="A252" s="5">
        <v>250</v>
      </c>
      <c r="B252" s="6" t="s">
        <v>664</v>
      </c>
      <c r="C252" s="6" t="s">
        <v>665</v>
      </c>
      <c r="D252" s="6" t="s">
        <v>652</v>
      </c>
      <c r="E252" s="7" t="s">
        <v>653</v>
      </c>
      <c r="F252" s="6">
        <v>190.5</v>
      </c>
      <c r="G252" s="6">
        <f t="shared" si="9"/>
        <v>38.1</v>
      </c>
      <c r="H252" s="6">
        <v>81.1</v>
      </c>
      <c r="I252" s="6">
        <f t="shared" si="10"/>
        <v>32.44</v>
      </c>
      <c r="J252" s="6">
        <f t="shared" si="11"/>
        <v>70.54</v>
      </c>
    </row>
    <row r="253" ht="14.25" spans="1:10">
      <c r="A253" s="5">
        <v>251</v>
      </c>
      <c r="B253" s="6" t="s">
        <v>666</v>
      </c>
      <c r="C253" s="6" t="s">
        <v>667</v>
      </c>
      <c r="D253" s="6" t="s">
        <v>652</v>
      </c>
      <c r="E253" s="7" t="s">
        <v>653</v>
      </c>
      <c r="F253" s="6">
        <v>191.5</v>
      </c>
      <c r="G253" s="6">
        <f t="shared" si="9"/>
        <v>38.3</v>
      </c>
      <c r="H253" s="6">
        <v>85.3</v>
      </c>
      <c r="I253" s="6">
        <f t="shared" si="10"/>
        <v>34.12</v>
      </c>
      <c r="J253" s="6">
        <f t="shared" si="11"/>
        <v>72.42</v>
      </c>
    </row>
    <row r="254" ht="14.25" spans="1:10">
      <c r="A254" s="5">
        <v>252</v>
      </c>
      <c r="B254" s="6" t="s">
        <v>668</v>
      </c>
      <c r="C254" s="6" t="s">
        <v>669</v>
      </c>
      <c r="D254" s="6" t="s">
        <v>652</v>
      </c>
      <c r="E254" s="7" t="s">
        <v>653</v>
      </c>
      <c r="F254" s="6">
        <v>183.5</v>
      </c>
      <c r="G254" s="6">
        <f t="shared" si="9"/>
        <v>36.7</v>
      </c>
      <c r="H254" s="6">
        <v>81.1</v>
      </c>
      <c r="I254" s="6">
        <f t="shared" si="10"/>
        <v>32.44</v>
      </c>
      <c r="J254" s="6">
        <f t="shared" si="11"/>
        <v>69.14</v>
      </c>
    </row>
    <row r="255" ht="14.25" spans="1:10">
      <c r="A255" s="5">
        <v>253</v>
      </c>
      <c r="B255" s="6" t="s">
        <v>670</v>
      </c>
      <c r="C255" s="6" t="s">
        <v>671</v>
      </c>
      <c r="D255" s="6" t="s">
        <v>652</v>
      </c>
      <c r="E255" s="7" t="s">
        <v>653</v>
      </c>
      <c r="F255" s="6">
        <v>183</v>
      </c>
      <c r="G255" s="6">
        <f t="shared" si="9"/>
        <v>36.6</v>
      </c>
      <c r="H255" s="6">
        <v>81.5</v>
      </c>
      <c r="I255" s="6">
        <f t="shared" si="10"/>
        <v>32.6</v>
      </c>
      <c r="J255" s="6">
        <f t="shared" si="11"/>
        <v>69.2</v>
      </c>
    </row>
    <row r="256" ht="14.25" spans="1:10">
      <c r="A256" s="5">
        <v>254</v>
      </c>
      <c r="B256" s="6" t="s">
        <v>672</v>
      </c>
      <c r="C256" s="6" t="s">
        <v>673</v>
      </c>
      <c r="D256" s="6" t="s">
        <v>652</v>
      </c>
      <c r="E256" s="7" t="s">
        <v>653</v>
      </c>
      <c r="F256" s="6">
        <v>181.5</v>
      </c>
      <c r="G256" s="6">
        <f t="shared" si="9"/>
        <v>36.3</v>
      </c>
      <c r="H256" s="6">
        <v>79.9</v>
      </c>
      <c r="I256" s="6">
        <f t="shared" si="10"/>
        <v>31.96</v>
      </c>
      <c r="J256" s="6">
        <f t="shared" si="11"/>
        <v>68.26</v>
      </c>
    </row>
    <row r="257" ht="14.25" spans="1:10">
      <c r="A257" s="5">
        <v>255</v>
      </c>
      <c r="B257" s="6" t="s">
        <v>674</v>
      </c>
      <c r="C257" s="6" t="s">
        <v>675</v>
      </c>
      <c r="D257" s="6" t="s">
        <v>652</v>
      </c>
      <c r="E257" s="7" t="s">
        <v>653</v>
      </c>
      <c r="F257" s="6">
        <v>184</v>
      </c>
      <c r="G257" s="6">
        <f t="shared" si="9"/>
        <v>36.8</v>
      </c>
      <c r="H257" s="6">
        <v>84.2</v>
      </c>
      <c r="I257" s="6">
        <f t="shared" si="10"/>
        <v>33.68</v>
      </c>
      <c r="J257" s="6">
        <f t="shared" si="11"/>
        <v>70.48</v>
      </c>
    </row>
    <row r="258" ht="14.25" spans="1:10">
      <c r="A258" s="5">
        <v>256</v>
      </c>
      <c r="B258" s="6" t="s">
        <v>676</v>
      </c>
      <c r="C258" s="6" t="s">
        <v>677</v>
      </c>
      <c r="D258" s="6" t="s">
        <v>652</v>
      </c>
      <c r="E258" s="7" t="s">
        <v>653</v>
      </c>
      <c r="F258" s="6">
        <v>203</v>
      </c>
      <c r="G258" s="6">
        <f t="shared" si="9"/>
        <v>40.6</v>
      </c>
      <c r="H258" s="6">
        <v>87.9</v>
      </c>
      <c r="I258" s="6">
        <f t="shared" si="10"/>
        <v>35.16</v>
      </c>
      <c r="J258" s="6">
        <f t="shared" si="11"/>
        <v>75.76</v>
      </c>
    </row>
    <row r="259" ht="14.25" spans="1:10">
      <c r="A259" s="5">
        <v>257</v>
      </c>
      <c r="B259" s="6" t="s">
        <v>678</v>
      </c>
      <c r="C259" s="6" t="s">
        <v>679</v>
      </c>
      <c r="D259" s="6" t="s">
        <v>652</v>
      </c>
      <c r="E259" s="7" t="s">
        <v>653</v>
      </c>
      <c r="F259" s="6">
        <v>184.5</v>
      </c>
      <c r="G259" s="6">
        <f t="shared" ref="G259:G322" si="12">F259/3*0.6</f>
        <v>36.9</v>
      </c>
      <c r="H259" s="6">
        <v>76.1</v>
      </c>
      <c r="I259" s="6">
        <f t="shared" ref="I259:I322" si="13">H259*0.4</f>
        <v>30.44</v>
      </c>
      <c r="J259" s="6">
        <f t="shared" ref="J259:J322" si="14">G259+I259</f>
        <v>67.34</v>
      </c>
    </row>
    <row r="260" ht="14.25" spans="1:10">
      <c r="A260" s="5">
        <v>258</v>
      </c>
      <c r="B260" s="6" t="s">
        <v>680</v>
      </c>
      <c r="C260" s="6" t="s">
        <v>681</v>
      </c>
      <c r="D260" s="6" t="s">
        <v>466</v>
      </c>
      <c r="E260" s="7" t="s">
        <v>682</v>
      </c>
      <c r="F260" s="6">
        <v>208.5</v>
      </c>
      <c r="G260" s="6">
        <f t="shared" si="12"/>
        <v>41.7</v>
      </c>
      <c r="H260" s="6">
        <v>77.7</v>
      </c>
      <c r="I260" s="6">
        <f t="shared" si="13"/>
        <v>31.08</v>
      </c>
      <c r="J260" s="6">
        <f t="shared" si="14"/>
        <v>72.78</v>
      </c>
    </row>
    <row r="261" ht="14.25" spans="1:10">
      <c r="A261" s="5">
        <v>259</v>
      </c>
      <c r="B261" s="6" t="s">
        <v>683</v>
      </c>
      <c r="C261" s="6" t="s">
        <v>684</v>
      </c>
      <c r="D261" s="6" t="s">
        <v>466</v>
      </c>
      <c r="E261" s="7" t="s">
        <v>682</v>
      </c>
      <c r="F261" s="6">
        <v>200.5</v>
      </c>
      <c r="G261" s="6">
        <f t="shared" si="12"/>
        <v>40.1</v>
      </c>
      <c r="H261" s="6">
        <v>76.1</v>
      </c>
      <c r="I261" s="6">
        <f t="shared" si="13"/>
        <v>30.44</v>
      </c>
      <c r="J261" s="6">
        <f t="shared" si="14"/>
        <v>70.54</v>
      </c>
    </row>
    <row r="262" ht="14.25" spans="1:10">
      <c r="A262" s="5">
        <v>260</v>
      </c>
      <c r="B262" s="6" t="s">
        <v>685</v>
      </c>
      <c r="C262" s="6" t="s">
        <v>686</v>
      </c>
      <c r="D262" s="6" t="s">
        <v>687</v>
      </c>
      <c r="E262" s="7" t="s">
        <v>688</v>
      </c>
      <c r="F262" s="6">
        <v>212.5</v>
      </c>
      <c r="G262" s="6">
        <f t="shared" si="12"/>
        <v>42.5</v>
      </c>
      <c r="H262" s="6">
        <v>82.1</v>
      </c>
      <c r="I262" s="6">
        <f t="shared" si="13"/>
        <v>32.84</v>
      </c>
      <c r="J262" s="6">
        <f t="shared" si="14"/>
        <v>75.34</v>
      </c>
    </row>
    <row r="263" ht="14.25" spans="1:10">
      <c r="A263" s="5">
        <v>261</v>
      </c>
      <c r="B263" s="6" t="s">
        <v>689</v>
      </c>
      <c r="C263" s="6" t="s">
        <v>690</v>
      </c>
      <c r="D263" s="6" t="s">
        <v>687</v>
      </c>
      <c r="E263" s="7" t="s">
        <v>688</v>
      </c>
      <c r="F263" s="6">
        <v>195</v>
      </c>
      <c r="G263" s="6">
        <f t="shared" si="12"/>
        <v>39</v>
      </c>
      <c r="H263" s="6">
        <v>82.6</v>
      </c>
      <c r="I263" s="6">
        <f t="shared" si="13"/>
        <v>33.04</v>
      </c>
      <c r="J263" s="6">
        <f t="shared" si="14"/>
        <v>72.04</v>
      </c>
    </row>
    <row r="264" ht="14.25" spans="1:10">
      <c r="A264" s="5">
        <v>262</v>
      </c>
      <c r="B264" s="6" t="s">
        <v>691</v>
      </c>
      <c r="C264" s="6" t="s">
        <v>692</v>
      </c>
      <c r="D264" s="6" t="s">
        <v>693</v>
      </c>
      <c r="E264" s="7" t="s">
        <v>694</v>
      </c>
      <c r="F264" s="6">
        <v>185.5</v>
      </c>
      <c r="G264" s="6">
        <f t="shared" si="12"/>
        <v>37.1</v>
      </c>
      <c r="H264" s="6">
        <v>88.2</v>
      </c>
      <c r="I264" s="6">
        <f t="shared" si="13"/>
        <v>35.28</v>
      </c>
      <c r="J264" s="6">
        <f t="shared" si="14"/>
        <v>72.38</v>
      </c>
    </row>
    <row r="265" ht="14.25" spans="1:10">
      <c r="A265" s="5">
        <v>263</v>
      </c>
      <c r="B265" s="6" t="s">
        <v>695</v>
      </c>
      <c r="C265" s="6" t="s">
        <v>696</v>
      </c>
      <c r="D265" s="6" t="s">
        <v>697</v>
      </c>
      <c r="E265" s="7" t="s">
        <v>698</v>
      </c>
      <c r="F265" s="6">
        <v>171.5</v>
      </c>
      <c r="G265" s="6">
        <f t="shared" si="12"/>
        <v>34.3</v>
      </c>
      <c r="H265" s="6">
        <v>82.5</v>
      </c>
      <c r="I265" s="6">
        <f t="shared" si="13"/>
        <v>33</v>
      </c>
      <c r="J265" s="6">
        <f t="shared" si="14"/>
        <v>67.3</v>
      </c>
    </row>
    <row r="266" ht="14.25" spans="1:10">
      <c r="A266" s="5">
        <v>264</v>
      </c>
      <c r="B266" s="6" t="s">
        <v>699</v>
      </c>
      <c r="C266" s="6" t="s">
        <v>700</v>
      </c>
      <c r="D266" s="6" t="s">
        <v>701</v>
      </c>
      <c r="E266" s="7" t="s">
        <v>702</v>
      </c>
      <c r="F266" s="6">
        <v>188.5</v>
      </c>
      <c r="G266" s="6">
        <f t="shared" si="12"/>
        <v>37.7</v>
      </c>
      <c r="H266" s="6">
        <v>81.4</v>
      </c>
      <c r="I266" s="6">
        <f t="shared" si="13"/>
        <v>32.56</v>
      </c>
      <c r="J266" s="6">
        <f t="shared" si="14"/>
        <v>70.26</v>
      </c>
    </row>
    <row r="267" ht="14.25" spans="1:10">
      <c r="A267" s="5">
        <v>265</v>
      </c>
      <c r="B267" s="6" t="s">
        <v>703</v>
      </c>
      <c r="C267" s="6" t="s">
        <v>704</v>
      </c>
      <c r="D267" s="6" t="s">
        <v>701</v>
      </c>
      <c r="E267" s="7" t="s">
        <v>702</v>
      </c>
      <c r="F267" s="6">
        <v>186</v>
      </c>
      <c r="G267" s="6">
        <f t="shared" si="12"/>
        <v>37.2</v>
      </c>
      <c r="H267" s="6">
        <v>82.4</v>
      </c>
      <c r="I267" s="6">
        <f t="shared" si="13"/>
        <v>32.96</v>
      </c>
      <c r="J267" s="6">
        <f t="shared" si="14"/>
        <v>70.16</v>
      </c>
    </row>
    <row r="268" ht="14.25" spans="1:10">
      <c r="A268" s="5">
        <v>266</v>
      </c>
      <c r="B268" s="6" t="s">
        <v>705</v>
      </c>
      <c r="C268" s="6" t="s">
        <v>706</v>
      </c>
      <c r="D268" s="6" t="s">
        <v>687</v>
      </c>
      <c r="E268" s="7" t="s">
        <v>688</v>
      </c>
      <c r="F268" s="6">
        <v>199.5</v>
      </c>
      <c r="G268" s="6">
        <f t="shared" si="12"/>
        <v>39.9</v>
      </c>
      <c r="H268" s="6">
        <v>82.2</v>
      </c>
      <c r="I268" s="6">
        <f t="shared" si="13"/>
        <v>32.88</v>
      </c>
      <c r="J268" s="6">
        <f t="shared" si="14"/>
        <v>72.78</v>
      </c>
    </row>
    <row r="269" ht="14.25" spans="1:10">
      <c r="A269" s="5">
        <v>267</v>
      </c>
      <c r="B269" s="6" t="s">
        <v>707</v>
      </c>
      <c r="C269" s="6" t="s">
        <v>708</v>
      </c>
      <c r="D269" s="6" t="s">
        <v>697</v>
      </c>
      <c r="E269" s="7" t="s">
        <v>698</v>
      </c>
      <c r="F269" s="6">
        <v>194</v>
      </c>
      <c r="G269" s="6">
        <f t="shared" si="12"/>
        <v>38.8</v>
      </c>
      <c r="H269" s="6">
        <v>79.3</v>
      </c>
      <c r="I269" s="6">
        <f t="shared" si="13"/>
        <v>31.72</v>
      </c>
      <c r="J269" s="6">
        <f t="shared" si="14"/>
        <v>70.52</v>
      </c>
    </row>
    <row r="270" ht="14.25" spans="1:10">
      <c r="A270" s="5">
        <v>268</v>
      </c>
      <c r="B270" s="6" t="s">
        <v>709</v>
      </c>
      <c r="C270" s="6" t="s">
        <v>710</v>
      </c>
      <c r="D270" s="6" t="s">
        <v>687</v>
      </c>
      <c r="E270" s="7" t="s">
        <v>688</v>
      </c>
      <c r="F270" s="6">
        <v>215.5</v>
      </c>
      <c r="G270" s="6">
        <f t="shared" si="12"/>
        <v>43.1</v>
      </c>
      <c r="H270" s="6">
        <v>86.3</v>
      </c>
      <c r="I270" s="6">
        <f t="shared" si="13"/>
        <v>34.52</v>
      </c>
      <c r="J270" s="6">
        <f t="shared" si="14"/>
        <v>77.62</v>
      </c>
    </row>
    <row r="271" ht="14.25" spans="1:10">
      <c r="A271" s="5">
        <v>269</v>
      </c>
      <c r="B271" s="6" t="s">
        <v>711</v>
      </c>
      <c r="C271" s="6" t="s">
        <v>712</v>
      </c>
      <c r="D271" s="6" t="s">
        <v>701</v>
      </c>
      <c r="E271" s="7" t="s">
        <v>702</v>
      </c>
      <c r="F271" s="6">
        <v>181.5</v>
      </c>
      <c r="G271" s="6">
        <f t="shared" si="12"/>
        <v>36.3</v>
      </c>
      <c r="H271" s="6">
        <v>80.8</v>
      </c>
      <c r="I271" s="6">
        <f t="shared" si="13"/>
        <v>32.32</v>
      </c>
      <c r="J271" s="6">
        <f t="shared" si="14"/>
        <v>68.62</v>
      </c>
    </row>
    <row r="272" ht="14.25" spans="1:10">
      <c r="A272" s="5">
        <v>270</v>
      </c>
      <c r="B272" s="6" t="s">
        <v>713</v>
      </c>
      <c r="C272" s="6" t="s">
        <v>714</v>
      </c>
      <c r="D272" s="6" t="s">
        <v>687</v>
      </c>
      <c r="E272" s="7" t="s">
        <v>688</v>
      </c>
      <c r="F272" s="6">
        <v>198.5</v>
      </c>
      <c r="G272" s="6">
        <f t="shared" si="12"/>
        <v>39.7</v>
      </c>
      <c r="H272" s="6">
        <v>83</v>
      </c>
      <c r="I272" s="6">
        <f t="shared" si="13"/>
        <v>33.2</v>
      </c>
      <c r="J272" s="6">
        <f t="shared" si="14"/>
        <v>72.9</v>
      </c>
    </row>
    <row r="273" ht="14.25" spans="1:10">
      <c r="A273" s="5">
        <v>271</v>
      </c>
      <c r="B273" s="6" t="s">
        <v>715</v>
      </c>
      <c r="C273" s="6" t="s">
        <v>716</v>
      </c>
      <c r="D273" s="6" t="s">
        <v>687</v>
      </c>
      <c r="E273" s="7" t="s">
        <v>688</v>
      </c>
      <c r="F273" s="6">
        <v>202</v>
      </c>
      <c r="G273" s="6">
        <f t="shared" si="12"/>
        <v>40.4</v>
      </c>
      <c r="H273" s="6">
        <v>83.4</v>
      </c>
      <c r="I273" s="6">
        <f t="shared" si="13"/>
        <v>33.36</v>
      </c>
      <c r="J273" s="6">
        <f t="shared" si="14"/>
        <v>73.76</v>
      </c>
    </row>
    <row r="274" ht="14.25" spans="1:10">
      <c r="A274" s="5">
        <v>272</v>
      </c>
      <c r="B274" s="6" t="s">
        <v>717</v>
      </c>
      <c r="C274" s="6" t="s">
        <v>718</v>
      </c>
      <c r="D274" s="6" t="s">
        <v>693</v>
      </c>
      <c r="E274" s="7" t="s">
        <v>694</v>
      </c>
      <c r="F274" s="6">
        <v>180.5</v>
      </c>
      <c r="G274" s="6">
        <f t="shared" si="12"/>
        <v>36.1</v>
      </c>
      <c r="H274" s="6">
        <v>84.5</v>
      </c>
      <c r="I274" s="6">
        <f t="shared" si="13"/>
        <v>33.8</v>
      </c>
      <c r="J274" s="6">
        <f t="shared" si="14"/>
        <v>69.9</v>
      </c>
    </row>
    <row r="275" ht="14.25" spans="1:10">
      <c r="A275" s="5">
        <v>273</v>
      </c>
      <c r="B275" s="6" t="s">
        <v>719</v>
      </c>
      <c r="C275" s="6" t="s">
        <v>720</v>
      </c>
      <c r="D275" s="6" t="s">
        <v>697</v>
      </c>
      <c r="E275" s="7" t="s">
        <v>698</v>
      </c>
      <c r="F275" s="6">
        <v>187.5</v>
      </c>
      <c r="G275" s="6">
        <f t="shared" si="12"/>
        <v>37.5</v>
      </c>
      <c r="H275" s="6">
        <v>85.2</v>
      </c>
      <c r="I275" s="6">
        <f t="shared" si="13"/>
        <v>34.08</v>
      </c>
      <c r="J275" s="6">
        <f t="shared" si="14"/>
        <v>71.58</v>
      </c>
    </row>
    <row r="276" ht="14.25" spans="1:10">
      <c r="A276" s="5">
        <v>274</v>
      </c>
      <c r="B276" s="6" t="s">
        <v>721</v>
      </c>
      <c r="C276" s="6" t="s">
        <v>722</v>
      </c>
      <c r="D276" s="6" t="s">
        <v>693</v>
      </c>
      <c r="E276" s="7" t="s">
        <v>694</v>
      </c>
      <c r="F276" s="6">
        <v>172.5</v>
      </c>
      <c r="G276" s="6">
        <f t="shared" si="12"/>
        <v>34.5</v>
      </c>
      <c r="H276" s="6">
        <v>82.1</v>
      </c>
      <c r="I276" s="6">
        <f t="shared" si="13"/>
        <v>32.84</v>
      </c>
      <c r="J276" s="6">
        <f t="shared" si="14"/>
        <v>67.34</v>
      </c>
    </row>
    <row r="277" ht="14.25" spans="1:10">
      <c r="A277" s="5">
        <v>275</v>
      </c>
      <c r="B277" s="6" t="s">
        <v>723</v>
      </c>
      <c r="C277" s="6" t="s">
        <v>724</v>
      </c>
      <c r="D277" s="6" t="s">
        <v>652</v>
      </c>
      <c r="E277" s="7" t="s">
        <v>653</v>
      </c>
      <c r="F277" s="6">
        <v>186</v>
      </c>
      <c r="G277" s="6">
        <f t="shared" si="12"/>
        <v>37.2</v>
      </c>
      <c r="H277" s="6">
        <v>0</v>
      </c>
      <c r="I277" s="6">
        <f t="shared" si="13"/>
        <v>0</v>
      </c>
      <c r="J277" s="6">
        <f t="shared" si="14"/>
        <v>37.2</v>
      </c>
    </row>
    <row r="278" ht="14.25" spans="1:10">
      <c r="A278" s="5">
        <v>276</v>
      </c>
      <c r="B278" s="6" t="s">
        <v>725</v>
      </c>
      <c r="C278" s="6" t="s">
        <v>726</v>
      </c>
      <c r="D278" s="6" t="s">
        <v>466</v>
      </c>
      <c r="E278" s="7" t="s">
        <v>682</v>
      </c>
      <c r="F278" s="6">
        <v>192</v>
      </c>
      <c r="G278" s="6">
        <f t="shared" si="12"/>
        <v>38.4</v>
      </c>
      <c r="H278" s="6">
        <v>0</v>
      </c>
      <c r="I278" s="6">
        <f t="shared" si="13"/>
        <v>0</v>
      </c>
      <c r="J278" s="6">
        <f t="shared" si="14"/>
        <v>38.4</v>
      </c>
    </row>
    <row r="279" ht="14.25" spans="1:10">
      <c r="A279" s="5">
        <v>277</v>
      </c>
      <c r="B279" s="6" t="s">
        <v>727</v>
      </c>
      <c r="C279" s="6" t="s">
        <v>728</v>
      </c>
      <c r="D279" s="6" t="s">
        <v>729</v>
      </c>
      <c r="E279" s="7" t="s">
        <v>730</v>
      </c>
      <c r="F279" s="6">
        <v>179.5</v>
      </c>
      <c r="G279" s="6">
        <f t="shared" si="12"/>
        <v>35.9</v>
      </c>
      <c r="H279" s="6">
        <v>80.7</v>
      </c>
      <c r="I279" s="6">
        <f t="shared" si="13"/>
        <v>32.28</v>
      </c>
      <c r="J279" s="6">
        <f t="shared" si="14"/>
        <v>68.18</v>
      </c>
    </row>
    <row r="280" ht="14.25" spans="1:10">
      <c r="A280" s="5">
        <v>278</v>
      </c>
      <c r="B280" s="6" t="s">
        <v>731</v>
      </c>
      <c r="C280" s="6" t="s">
        <v>732</v>
      </c>
      <c r="D280" s="6" t="s">
        <v>729</v>
      </c>
      <c r="E280" s="7" t="s">
        <v>730</v>
      </c>
      <c r="F280" s="6">
        <v>189.5</v>
      </c>
      <c r="G280" s="6">
        <f t="shared" si="12"/>
        <v>37.9</v>
      </c>
      <c r="H280" s="6">
        <v>86.5</v>
      </c>
      <c r="I280" s="6">
        <f t="shared" si="13"/>
        <v>34.6</v>
      </c>
      <c r="J280" s="6">
        <f t="shared" si="14"/>
        <v>72.5</v>
      </c>
    </row>
    <row r="281" ht="14.25" spans="1:10">
      <c r="A281" s="5">
        <v>279</v>
      </c>
      <c r="B281" s="6" t="s">
        <v>733</v>
      </c>
      <c r="C281" s="6" t="s">
        <v>734</v>
      </c>
      <c r="D281" s="6" t="s">
        <v>729</v>
      </c>
      <c r="E281" s="7" t="s">
        <v>730</v>
      </c>
      <c r="F281" s="6">
        <v>179.5</v>
      </c>
      <c r="G281" s="6">
        <f t="shared" si="12"/>
        <v>35.9</v>
      </c>
      <c r="H281" s="6">
        <v>79.7</v>
      </c>
      <c r="I281" s="6">
        <f t="shared" si="13"/>
        <v>31.88</v>
      </c>
      <c r="J281" s="6">
        <f t="shared" si="14"/>
        <v>67.78</v>
      </c>
    </row>
    <row r="282" ht="14.25" spans="1:10">
      <c r="A282" s="5">
        <v>280</v>
      </c>
      <c r="B282" s="6" t="s">
        <v>735</v>
      </c>
      <c r="C282" s="6" t="s">
        <v>736</v>
      </c>
      <c r="D282" s="6" t="s">
        <v>737</v>
      </c>
      <c r="E282" s="7" t="s">
        <v>738</v>
      </c>
      <c r="F282" s="6">
        <v>184.5</v>
      </c>
      <c r="G282" s="6">
        <f t="shared" si="12"/>
        <v>36.9</v>
      </c>
      <c r="H282" s="6">
        <v>88</v>
      </c>
      <c r="I282" s="6">
        <f t="shared" si="13"/>
        <v>35.2</v>
      </c>
      <c r="J282" s="6">
        <f t="shared" si="14"/>
        <v>72.1</v>
      </c>
    </row>
    <row r="283" ht="14.25" spans="1:10">
      <c r="A283" s="5">
        <v>281</v>
      </c>
      <c r="B283" s="6" t="s">
        <v>739</v>
      </c>
      <c r="C283" s="6" t="s">
        <v>740</v>
      </c>
      <c r="D283" s="6" t="s">
        <v>741</v>
      </c>
      <c r="E283" s="7" t="s">
        <v>742</v>
      </c>
      <c r="F283" s="6">
        <v>190.5</v>
      </c>
      <c r="G283" s="6">
        <f t="shared" si="12"/>
        <v>38.1</v>
      </c>
      <c r="H283" s="6">
        <v>82.5</v>
      </c>
      <c r="I283" s="6">
        <f t="shared" si="13"/>
        <v>33</v>
      </c>
      <c r="J283" s="6">
        <f t="shared" si="14"/>
        <v>71.1</v>
      </c>
    </row>
    <row r="284" ht="14.25" spans="1:10">
      <c r="A284" s="5">
        <v>282</v>
      </c>
      <c r="B284" s="6" t="s">
        <v>743</v>
      </c>
      <c r="C284" s="6" t="s">
        <v>744</v>
      </c>
      <c r="D284" s="6" t="s">
        <v>737</v>
      </c>
      <c r="E284" s="7" t="s">
        <v>738</v>
      </c>
      <c r="F284" s="6">
        <v>193</v>
      </c>
      <c r="G284" s="6">
        <f t="shared" si="12"/>
        <v>38.6</v>
      </c>
      <c r="H284" s="6">
        <v>80.1</v>
      </c>
      <c r="I284" s="6">
        <f t="shared" si="13"/>
        <v>32.04</v>
      </c>
      <c r="J284" s="6">
        <f t="shared" si="14"/>
        <v>70.64</v>
      </c>
    </row>
    <row r="285" ht="14.25" spans="1:10">
      <c r="A285" s="5">
        <v>283</v>
      </c>
      <c r="B285" s="6" t="s">
        <v>745</v>
      </c>
      <c r="C285" s="6" t="s">
        <v>746</v>
      </c>
      <c r="D285" s="6" t="s">
        <v>741</v>
      </c>
      <c r="E285" s="7" t="s">
        <v>742</v>
      </c>
      <c r="F285" s="6">
        <v>178.5</v>
      </c>
      <c r="G285" s="6">
        <f t="shared" si="12"/>
        <v>35.7</v>
      </c>
      <c r="H285" s="6">
        <v>83.9</v>
      </c>
      <c r="I285" s="6">
        <f t="shared" si="13"/>
        <v>33.56</v>
      </c>
      <c r="J285" s="6">
        <f t="shared" si="14"/>
        <v>69.26</v>
      </c>
    </row>
    <row r="286" ht="14.25" spans="1:10">
      <c r="A286" s="5">
        <v>284</v>
      </c>
      <c r="B286" s="6" t="s">
        <v>747</v>
      </c>
      <c r="C286" s="6" t="s">
        <v>748</v>
      </c>
      <c r="D286" s="6" t="s">
        <v>737</v>
      </c>
      <c r="E286" s="7" t="s">
        <v>738</v>
      </c>
      <c r="F286" s="6">
        <v>169</v>
      </c>
      <c r="G286" s="6">
        <f t="shared" si="12"/>
        <v>33.8</v>
      </c>
      <c r="H286" s="6">
        <v>86</v>
      </c>
      <c r="I286" s="6">
        <f t="shared" si="13"/>
        <v>34.4</v>
      </c>
      <c r="J286" s="6">
        <f t="shared" si="14"/>
        <v>68.2</v>
      </c>
    </row>
    <row r="287" ht="14.25" spans="1:10">
      <c r="A287" s="5">
        <v>285</v>
      </c>
      <c r="B287" s="6" t="s">
        <v>749</v>
      </c>
      <c r="C287" s="6" t="s">
        <v>750</v>
      </c>
      <c r="D287" s="6" t="s">
        <v>741</v>
      </c>
      <c r="E287" s="7" t="s">
        <v>742</v>
      </c>
      <c r="F287" s="6">
        <v>169</v>
      </c>
      <c r="G287" s="6">
        <f t="shared" si="12"/>
        <v>33.8</v>
      </c>
      <c r="H287" s="6">
        <v>75.4</v>
      </c>
      <c r="I287" s="6">
        <f t="shared" si="13"/>
        <v>30.16</v>
      </c>
      <c r="J287" s="6">
        <f t="shared" si="14"/>
        <v>63.96</v>
      </c>
    </row>
    <row r="288" ht="14.25" spans="1:10">
      <c r="A288" s="5">
        <v>286</v>
      </c>
      <c r="B288" s="6" t="s">
        <v>751</v>
      </c>
      <c r="C288" s="6" t="s">
        <v>752</v>
      </c>
      <c r="D288" s="6" t="s">
        <v>753</v>
      </c>
      <c r="E288" s="7" t="s">
        <v>754</v>
      </c>
      <c r="F288" s="6">
        <v>191.5</v>
      </c>
      <c r="G288" s="6">
        <f t="shared" si="12"/>
        <v>38.3</v>
      </c>
      <c r="H288" s="6">
        <v>85.1</v>
      </c>
      <c r="I288" s="6">
        <f t="shared" si="13"/>
        <v>34.04</v>
      </c>
      <c r="J288" s="6">
        <f t="shared" si="14"/>
        <v>72.34</v>
      </c>
    </row>
    <row r="289" ht="14.25" spans="1:10">
      <c r="A289" s="5">
        <v>287</v>
      </c>
      <c r="B289" s="6" t="s">
        <v>755</v>
      </c>
      <c r="C289" s="6" t="s">
        <v>756</v>
      </c>
      <c r="D289" s="6" t="s">
        <v>753</v>
      </c>
      <c r="E289" s="7" t="s">
        <v>754</v>
      </c>
      <c r="F289" s="6">
        <v>183.5</v>
      </c>
      <c r="G289" s="6">
        <f t="shared" si="12"/>
        <v>36.7</v>
      </c>
      <c r="H289" s="6">
        <v>87.5</v>
      </c>
      <c r="I289" s="6">
        <f t="shared" si="13"/>
        <v>35</v>
      </c>
      <c r="J289" s="6">
        <f t="shared" si="14"/>
        <v>71.7</v>
      </c>
    </row>
    <row r="290" ht="14.25" spans="1:10">
      <c r="A290" s="5">
        <v>288</v>
      </c>
      <c r="B290" s="6" t="s">
        <v>757</v>
      </c>
      <c r="C290" s="6" t="s">
        <v>758</v>
      </c>
      <c r="D290" s="6" t="s">
        <v>753</v>
      </c>
      <c r="E290" s="7" t="s">
        <v>754</v>
      </c>
      <c r="F290" s="6">
        <v>171.5</v>
      </c>
      <c r="G290" s="6">
        <f t="shared" si="12"/>
        <v>34.3</v>
      </c>
      <c r="H290" s="6">
        <v>82.9</v>
      </c>
      <c r="I290" s="6">
        <f t="shared" si="13"/>
        <v>33.16</v>
      </c>
      <c r="J290" s="6">
        <f t="shared" si="14"/>
        <v>67.46</v>
      </c>
    </row>
    <row r="291" ht="14.25" spans="1:10">
      <c r="A291" s="5">
        <v>289</v>
      </c>
      <c r="B291" s="6" t="s">
        <v>759</v>
      </c>
      <c r="C291" s="6" t="s">
        <v>760</v>
      </c>
      <c r="D291" s="6" t="s">
        <v>729</v>
      </c>
      <c r="E291" s="7" t="s">
        <v>761</v>
      </c>
      <c r="F291" s="6">
        <v>201</v>
      </c>
      <c r="G291" s="6">
        <f t="shared" si="12"/>
        <v>40.2</v>
      </c>
      <c r="H291" s="6">
        <v>84.3</v>
      </c>
      <c r="I291" s="6">
        <f t="shared" si="13"/>
        <v>33.72</v>
      </c>
      <c r="J291" s="6">
        <f t="shared" si="14"/>
        <v>73.92</v>
      </c>
    </row>
    <row r="292" ht="14.25" spans="1:10">
      <c r="A292" s="5">
        <v>290</v>
      </c>
      <c r="B292" s="6" t="s">
        <v>762</v>
      </c>
      <c r="C292" s="6" t="s">
        <v>763</v>
      </c>
      <c r="D292" s="6" t="s">
        <v>701</v>
      </c>
      <c r="E292" s="7" t="s">
        <v>764</v>
      </c>
      <c r="F292" s="6">
        <v>172</v>
      </c>
      <c r="G292" s="6">
        <f t="shared" si="12"/>
        <v>34.4</v>
      </c>
      <c r="H292" s="6">
        <v>87</v>
      </c>
      <c r="I292" s="6">
        <f t="shared" si="13"/>
        <v>34.8</v>
      </c>
      <c r="J292" s="6">
        <f t="shared" si="14"/>
        <v>69.2</v>
      </c>
    </row>
    <row r="293" ht="14.25" spans="1:10">
      <c r="A293" s="5">
        <v>291</v>
      </c>
      <c r="B293" s="6" t="s">
        <v>765</v>
      </c>
      <c r="C293" s="6" t="s">
        <v>766</v>
      </c>
      <c r="D293" s="6" t="s">
        <v>701</v>
      </c>
      <c r="E293" s="7" t="s">
        <v>764</v>
      </c>
      <c r="F293" s="6">
        <v>170</v>
      </c>
      <c r="G293" s="6">
        <f t="shared" si="12"/>
        <v>34</v>
      </c>
      <c r="H293" s="6">
        <v>82.2</v>
      </c>
      <c r="I293" s="6">
        <f t="shared" si="13"/>
        <v>32.88</v>
      </c>
      <c r="J293" s="6">
        <f t="shared" si="14"/>
        <v>66.88</v>
      </c>
    </row>
    <row r="294" ht="14.25" spans="1:10">
      <c r="A294" s="5">
        <v>292</v>
      </c>
      <c r="B294" s="6" t="s">
        <v>767</v>
      </c>
      <c r="C294" s="6" t="s">
        <v>768</v>
      </c>
      <c r="D294" s="6" t="s">
        <v>729</v>
      </c>
      <c r="E294" s="7" t="s">
        <v>761</v>
      </c>
      <c r="F294" s="6">
        <v>174</v>
      </c>
      <c r="G294" s="6">
        <f t="shared" si="12"/>
        <v>34.8</v>
      </c>
      <c r="H294" s="6">
        <v>81</v>
      </c>
      <c r="I294" s="6">
        <f t="shared" si="13"/>
        <v>32.4</v>
      </c>
      <c r="J294" s="6">
        <f t="shared" si="14"/>
        <v>67.2</v>
      </c>
    </row>
    <row r="295" ht="14.25" spans="1:10">
      <c r="A295" s="5">
        <v>293</v>
      </c>
      <c r="B295" s="6" t="s">
        <v>769</v>
      </c>
      <c r="C295" s="6" t="s">
        <v>770</v>
      </c>
      <c r="D295" s="6" t="s">
        <v>729</v>
      </c>
      <c r="E295" s="7" t="s">
        <v>761</v>
      </c>
      <c r="F295" s="6">
        <v>174</v>
      </c>
      <c r="G295" s="6">
        <f t="shared" si="12"/>
        <v>34.8</v>
      </c>
      <c r="H295" s="6">
        <v>77.4</v>
      </c>
      <c r="I295" s="6">
        <f t="shared" si="13"/>
        <v>30.96</v>
      </c>
      <c r="J295" s="6">
        <f t="shared" si="14"/>
        <v>65.76</v>
      </c>
    </row>
    <row r="296" ht="14.25" spans="1:10">
      <c r="A296" s="5">
        <v>294</v>
      </c>
      <c r="B296" s="6" t="s">
        <v>771</v>
      </c>
      <c r="C296" s="6" t="s">
        <v>772</v>
      </c>
      <c r="D296" s="6" t="s">
        <v>729</v>
      </c>
      <c r="E296" s="7" t="s">
        <v>761</v>
      </c>
      <c r="F296" s="6">
        <v>177.5</v>
      </c>
      <c r="G296" s="6">
        <f t="shared" si="12"/>
        <v>35.5</v>
      </c>
      <c r="H296" s="6">
        <v>84.4</v>
      </c>
      <c r="I296" s="6">
        <f t="shared" si="13"/>
        <v>33.76</v>
      </c>
      <c r="J296" s="6">
        <f t="shared" si="14"/>
        <v>69.26</v>
      </c>
    </row>
    <row r="297" ht="14.25" spans="1:10">
      <c r="A297" s="5">
        <v>295</v>
      </c>
      <c r="B297" s="6" t="s">
        <v>773</v>
      </c>
      <c r="C297" s="6" t="s">
        <v>774</v>
      </c>
      <c r="D297" s="6" t="s">
        <v>701</v>
      </c>
      <c r="E297" s="7" t="s">
        <v>764</v>
      </c>
      <c r="F297" s="6">
        <v>178</v>
      </c>
      <c r="G297" s="6">
        <f t="shared" si="12"/>
        <v>35.6</v>
      </c>
      <c r="H297" s="6">
        <v>88.2</v>
      </c>
      <c r="I297" s="6">
        <f t="shared" si="13"/>
        <v>35.28</v>
      </c>
      <c r="J297" s="6">
        <f t="shared" si="14"/>
        <v>70.88</v>
      </c>
    </row>
    <row r="298" ht="14.25" spans="1:10">
      <c r="A298" s="5">
        <v>296</v>
      </c>
      <c r="B298" s="6" t="s">
        <v>775</v>
      </c>
      <c r="C298" s="6" t="s">
        <v>776</v>
      </c>
      <c r="D298" s="6" t="s">
        <v>652</v>
      </c>
      <c r="E298" s="7" t="s">
        <v>777</v>
      </c>
      <c r="F298" s="6">
        <v>208</v>
      </c>
      <c r="G298" s="6">
        <f t="shared" si="12"/>
        <v>41.6</v>
      </c>
      <c r="H298" s="6">
        <v>77.4</v>
      </c>
      <c r="I298" s="6">
        <f t="shared" si="13"/>
        <v>30.96</v>
      </c>
      <c r="J298" s="6">
        <f t="shared" si="14"/>
        <v>72.56</v>
      </c>
    </row>
    <row r="299" ht="14.25" spans="1:10">
      <c r="A299" s="5">
        <v>297</v>
      </c>
      <c r="B299" s="6" t="s">
        <v>778</v>
      </c>
      <c r="C299" s="6" t="s">
        <v>779</v>
      </c>
      <c r="D299" s="6" t="s">
        <v>652</v>
      </c>
      <c r="E299" s="7" t="s">
        <v>777</v>
      </c>
      <c r="F299" s="6">
        <v>211.5</v>
      </c>
      <c r="G299" s="6">
        <f t="shared" si="12"/>
        <v>42.3</v>
      </c>
      <c r="H299" s="6">
        <v>84.7</v>
      </c>
      <c r="I299" s="6">
        <f t="shared" si="13"/>
        <v>33.88</v>
      </c>
      <c r="J299" s="6">
        <f t="shared" si="14"/>
        <v>76.18</v>
      </c>
    </row>
    <row r="300" ht="14.25" spans="1:10">
      <c r="A300" s="5">
        <v>298</v>
      </c>
      <c r="B300" s="6" t="s">
        <v>780</v>
      </c>
      <c r="C300" s="6" t="s">
        <v>781</v>
      </c>
      <c r="D300" s="6" t="s">
        <v>652</v>
      </c>
      <c r="E300" s="7" t="s">
        <v>777</v>
      </c>
      <c r="F300" s="6">
        <v>189.5</v>
      </c>
      <c r="G300" s="6">
        <f t="shared" si="12"/>
        <v>37.9</v>
      </c>
      <c r="H300" s="6">
        <v>81.8</v>
      </c>
      <c r="I300" s="6">
        <f t="shared" si="13"/>
        <v>32.72</v>
      </c>
      <c r="J300" s="6">
        <f t="shared" si="14"/>
        <v>70.62</v>
      </c>
    </row>
    <row r="301" ht="14.25" spans="1:10">
      <c r="A301" s="5">
        <v>299</v>
      </c>
      <c r="B301" s="6" t="s">
        <v>782</v>
      </c>
      <c r="C301" s="6" t="s">
        <v>783</v>
      </c>
      <c r="D301" s="6" t="s">
        <v>652</v>
      </c>
      <c r="E301" s="7" t="s">
        <v>777</v>
      </c>
      <c r="F301" s="6">
        <v>203.5</v>
      </c>
      <c r="G301" s="6">
        <f t="shared" si="12"/>
        <v>40.7</v>
      </c>
      <c r="H301" s="6">
        <v>84.2</v>
      </c>
      <c r="I301" s="6">
        <f t="shared" si="13"/>
        <v>33.68</v>
      </c>
      <c r="J301" s="6">
        <f t="shared" si="14"/>
        <v>74.38</v>
      </c>
    </row>
    <row r="302" ht="14.25" spans="1:10">
      <c r="A302" s="5">
        <v>300</v>
      </c>
      <c r="B302" s="6" t="s">
        <v>784</v>
      </c>
      <c r="C302" s="6" t="s">
        <v>785</v>
      </c>
      <c r="D302" s="6" t="s">
        <v>652</v>
      </c>
      <c r="E302" s="7" t="s">
        <v>777</v>
      </c>
      <c r="F302" s="6">
        <v>188.5</v>
      </c>
      <c r="G302" s="6">
        <f t="shared" si="12"/>
        <v>37.7</v>
      </c>
      <c r="H302" s="6">
        <v>81.7</v>
      </c>
      <c r="I302" s="6">
        <f t="shared" si="13"/>
        <v>32.68</v>
      </c>
      <c r="J302" s="6">
        <f t="shared" si="14"/>
        <v>70.38</v>
      </c>
    </row>
    <row r="303" ht="14.25" spans="1:10">
      <c r="A303" s="5">
        <v>301</v>
      </c>
      <c r="B303" s="6" t="s">
        <v>786</v>
      </c>
      <c r="C303" s="6" t="s">
        <v>787</v>
      </c>
      <c r="D303" s="6" t="s">
        <v>652</v>
      </c>
      <c r="E303" s="7" t="s">
        <v>788</v>
      </c>
      <c r="F303" s="6">
        <v>174.5</v>
      </c>
      <c r="G303" s="6">
        <f t="shared" si="12"/>
        <v>34.9</v>
      </c>
      <c r="H303" s="6">
        <v>84.7</v>
      </c>
      <c r="I303" s="6">
        <f t="shared" si="13"/>
        <v>33.88</v>
      </c>
      <c r="J303" s="6">
        <f t="shared" si="14"/>
        <v>68.78</v>
      </c>
    </row>
    <row r="304" ht="14.25" spans="1:10">
      <c r="A304" s="5">
        <v>302</v>
      </c>
      <c r="B304" s="6" t="s">
        <v>789</v>
      </c>
      <c r="C304" s="6" t="s">
        <v>790</v>
      </c>
      <c r="D304" s="6" t="s">
        <v>652</v>
      </c>
      <c r="E304" s="7" t="s">
        <v>788</v>
      </c>
      <c r="F304" s="6">
        <v>171.5</v>
      </c>
      <c r="G304" s="6">
        <f t="shared" si="12"/>
        <v>34.3</v>
      </c>
      <c r="H304" s="6">
        <v>79.8</v>
      </c>
      <c r="I304" s="6">
        <f t="shared" si="13"/>
        <v>31.92</v>
      </c>
      <c r="J304" s="6">
        <f t="shared" si="14"/>
        <v>66.22</v>
      </c>
    </row>
    <row r="305" ht="14.25" spans="1:10">
      <c r="A305" s="5">
        <v>303</v>
      </c>
      <c r="B305" s="6" t="s">
        <v>791</v>
      </c>
      <c r="C305" s="6" t="s">
        <v>792</v>
      </c>
      <c r="D305" s="6" t="s">
        <v>652</v>
      </c>
      <c r="E305" s="7" t="s">
        <v>788</v>
      </c>
      <c r="F305" s="6">
        <v>171</v>
      </c>
      <c r="G305" s="6">
        <f t="shared" si="12"/>
        <v>34.2</v>
      </c>
      <c r="H305" s="6">
        <v>87</v>
      </c>
      <c r="I305" s="6">
        <f t="shared" si="13"/>
        <v>34.8</v>
      </c>
      <c r="J305" s="6">
        <f t="shared" si="14"/>
        <v>69</v>
      </c>
    </row>
    <row r="306" ht="14.25" spans="1:10">
      <c r="A306" s="5">
        <v>304</v>
      </c>
      <c r="B306" s="6" t="s">
        <v>793</v>
      </c>
      <c r="C306" s="6" t="s">
        <v>794</v>
      </c>
      <c r="D306" s="6" t="s">
        <v>652</v>
      </c>
      <c r="E306" s="7" t="s">
        <v>777</v>
      </c>
      <c r="F306" s="6">
        <v>194</v>
      </c>
      <c r="G306" s="6">
        <f t="shared" si="12"/>
        <v>38.8</v>
      </c>
      <c r="H306" s="6">
        <v>0</v>
      </c>
      <c r="I306" s="6">
        <f t="shared" si="13"/>
        <v>0</v>
      </c>
      <c r="J306" s="6">
        <f t="shared" si="14"/>
        <v>38.8</v>
      </c>
    </row>
    <row r="307" ht="14.25" spans="1:10">
      <c r="A307" s="5">
        <v>305</v>
      </c>
      <c r="B307" s="6" t="s">
        <v>795</v>
      </c>
      <c r="C307" s="6" t="s">
        <v>796</v>
      </c>
      <c r="D307" s="6" t="s">
        <v>652</v>
      </c>
      <c r="E307" s="7" t="s">
        <v>797</v>
      </c>
      <c r="F307" s="6">
        <v>196.5</v>
      </c>
      <c r="G307" s="6">
        <f t="shared" si="12"/>
        <v>39.3</v>
      </c>
      <c r="H307" s="6">
        <v>75.2</v>
      </c>
      <c r="I307" s="6">
        <f t="shared" si="13"/>
        <v>30.08</v>
      </c>
      <c r="J307" s="6">
        <f t="shared" si="14"/>
        <v>69.38</v>
      </c>
    </row>
    <row r="308" ht="14.25" spans="1:10">
      <c r="A308" s="5">
        <v>306</v>
      </c>
      <c r="B308" s="6" t="s">
        <v>798</v>
      </c>
      <c r="C308" s="6" t="s">
        <v>799</v>
      </c>
      <c r="D308" s="6" t="s">
        <v>652</v>
      </c>
      <c r="E308" s="7" t="s">
        <v>797</v>
      </c>
      <c r="F308" s="6">
        <v>192</v>
      </c>
      <c r="G308" s="6">
        <f t="shared" si="12"/>
        <v>38.4</v>
      </c>
      <c r="H308" s="6">
        <v>85</v>
      </c>
      <c r="I308" s="6">
        <f t="shared" si="13"/>
        <v>34</v>
      </c>
      <c r="J308" s="6">
        <f t="shared" si="14"/>
        <v>72.4</v>
      </c>
    </row>
    <row r="309" ht="14.25" spans="1:10">
      <c r="A309" s="5">
        <v>307</v>
      </c>
      <c r="B309" s="6" t="s">
        <v>800</v>
      </c>
      <c r="C309" s="6" t="s">
        <v>801</v>
      </c>
      <c r="D309" s="6" t="s">
        <v>652</v>
      </c>
      <c r="E309" s="7" t="s">
        <v>797</v>
      </c>
      <c r="F309" s="6">
        <v>198</v>
      </c>
      <c r="G309" s="6">
        <f t="shared" si="12"/>
        <v>39.6</v>
      </c>
      <c r="H309" s="6">
        <v>89</v>
      </c>
      <c r="I309" s="6">
        <f t="shared" si="13"/>
        <v>35.6</v>
      </c>
      <c r="J309" s="6">
        <f t="shared" si="14"/>
        <v>75.2</v>
      </c>
    </row>
    <row r="310" ht="14.25" spans="1:10">
      <c r="A310" s="5">
        <v>308</v>
      </c>
      <c r="B310" s="6" t="s">
        <v>802</v>
      </c>
      <c r="C310" s="6" t="s">
        <v>803</v>
      </c>
      <c r="D310" s="6" t="s">
        <v>652</v>
      </c>
      <c r="E310" s="7" t="s">
        <v>804</v>
      </c>
      <c r="F310" s="6">
        <v>189.5</v>
      </c>
      <c r="G310" s="6">
        <f t="shared" si="12"/>
        <v>37.9</v>
      </c>
      <c r="H310" s="6">
        <v>75</v>
      </c>
      <c r="I310" s="6">
        <f t="shared" si="13"/>
        <v>30</v>
      </c>
      <c r="J310" s="6">
        <f t="shared" si="14"/>
        <v>67.9</v>
      </c>
    </row>
    <row r="311" ht="14.25" spans="1:10">
      <c r="A311" s="5">
        <v>309</v>
      </c>
      <c r="B311" s="6" t="s">
        <v>805</v>
      </c>
      <c r="C311" s="6" t="s">
        <v>806</v>
      </c>
      <c r="D311" s="6" t="s">
        <v>652</v>
      </c>
      <c r="E311" s="7" t="s">
        <v>804</v>
      </c>
      <c r="F311" s="6">
        <v>192.5</v>
      </c>
      <c r="G311" s="6">
        <f t="shared" si="12"/>
        <v>38.5</v>
      </c>
      <c r="H311" s="6">
        <v>83.6</v>
      </c>
      <c r="I311" s="6">
        <f t="shared" si="13"/>
        <v>33.44</v>
      </c>
      <c r="J311" s="6">
        <f t="shared" si="14"/>
        <v>71.94</v>
      </c>
    </row>
    <row r="312" ht="14.25" spans="1:10">
      <c r="A312" s="5">
        <v>310</v>
      </c>
      <c r="B312" s="6" t="s">
        <v>807</v>
      </c>
      <c r="C312" s="6" t="s">
        <v>808</v>
      </c>
      <c r="D312" s="6" t="s">
        <v>652</v>
      </c>
      <c r="E312" s="7" t="s">
        <v>804</v>
      </c>
      <c r="F312" s="6">
        <v>187.5</v>
      </c>
      <c r="G312" s="6">
        <f t="shared" si="12"/>
        <v>37.5</v>
      </c>
      <c r="H312" s="6">
        <v>74.6</v>
      </c>
      <c r="I312" s="6">
        <f t="shared" si="13"/>
        <v>29.84</v>
      </c>
      <c r="J312" s="6">
        <f t="shared" si="14"/>
        <v>67.34</v>
      </c>
    </row>
    <row r="313" ht="14.25" spans="1:10">
      <c r="A313" s="5">
        <v>311</v>
      </c>
      <c r="B313" s="6" t="s">
        <v>809</v>
      </c>
      <c r="C313" s="6" t="s">
        <v>810</v>
      </c>
      <c r="D313" s="6" t="s">
        <v>652</v>
      </c>
      <c r="E313" s="7" t="s">
        <v>811</v>
      </c>
      <c r="F313" s="6">
        <v>192</v>
      </c>
      <c r="G313" s="6">
        <f t="shared" si="12"/>
        <v>38.4</v>
      </c>
      <c r="H313" s="6">
        <v>73.2</v>
      </c>
      <c r="I313" s="6">
        <f t="shared" si="13"/>
        <v>29.28</v>
      </c>
      <c r="J313" s="6">
        <f t="shared" si="14"/>
        <v>67.68</v>
      </c>
    </row>
    <row r="314" ht="14.25" spans="1:10">
      <c r="A314" s="5">
        <v>312</v>
      </c>
      <c r="B314" s="6" t="s">
        <v>812</v>
      </c>
      <c r="C314" s="6" t="s">
        <v>813</v>
      </c>
      <c r="D314" s="6" t="s">
        <v>652</v>
      </c>
      <c r="E314" s="7" t="s">
        <v>811</v>
      </c>
      <c r="F314" s="6">
        <v>164.5</v>
      </c>
      <c r="G314" s="6">
        <f t="shared" si="12"/>
        <v>32.9</v>
      </c>
      <c r="H314" s="6">
        <v>69.8</v>
      </c>
      <c r="I314" s="6">
        <f t="shared" si="13"/>
        <v>27.92</v>
      </c>
      <c r="J314" s="6">
        <f t="shared" si="14"/>
        <v>60.82</v>
      </c>
    </row>
    <row r="315" ht="14.25" spans="1:10">
      <c r="A315" s="5">
        <v>313</v>
      </c>
      <c r="B315" s="6" t="s">
        <v>814</v>
      </c>
      <c r="C315" s="6" t="s">
        <v>815</v>
      </c>
      <c r="D315" s="6" t="s">
        <v>652</v>
      </c>
      <c r="E315" s="7" t="s">
        <v>811</v>
      </c>
      <c r="F315" s="6">
        <v>176</v>
      </c>
      <c r="G315" s="6">
        <f t="shared" si="12"/>
        <v>35.2</v>
      </c>
      <c r="H315" s="6">
        <v>82.4</v>
      </c>
      <c r="I315" s="6">
        <f t="shared" si="13"/>
        <v>32.96</v>
      </c>
      <c r="J315" s="6">
        <f t="shared" si="14"/>
        <v>68.16</v>
      </c>
    </row>
    <row r="316" ht="14.25" spans="1:10">
      <c r="A316" s="5">
        <v>314</v>
      </c>
      <c r="B316" s="6" t="s">
        <v>816</v>
      </c>
      <c r="C316" s="6" t="s">
        <v>817</v>
      </c>
      <c r="D316" s="6" t="s">
        <v>652</v>
      </c>
      <c r="E316" s="7" t="s">
        <v>811</v>
      </c>
      <c r="F316" s="6">
        <v>199</v>
      </c>
      <c r="G316" s="6">
        <f t="shared" si="12"/>
        <v>39.8</v>
      </c>
      <c r="H316" s="6">
        <v>87.8</v>
      </c>
      <c r="I316" s="6">
        <f t="shared" si="13"/>
        <v>35.12</v>
      </c>
      <c r="J316" s="6">
        <f t="shared" si="14"/>
        <v>74.92</v>
      </c>
    </row>
    <row r="317" ht="14.25" spans="1:10">
      <c r="A317" s="5">
        <v>315</v>
      </c>
      <c r="B317" s="6" t="s">
        <v>818</v>
      </c>
      <c r="C317" s="6" t="s">
        <v>819</v>
      </c>
      <c r="D317" s="6" t="s">
        <v>652</v>
      </c>
      <c r="E317" s="7" t="s">
        <v>811</v>
      </c>
      <c r="F317" s="6">
        <v>166.5</v>
      </c>
      <c r="G317" s="6">
        <f t="shared" si="12"/>
        <v>33.3</v>
      </c>
      <c r="H317" s="6">
        <v>76.8</v>
      </c>
      <c r="I317" s="6">
        <f t="shared" si="13"/>
        <v>30.72</v>
      </c>
      <c r="J317" s="6">
        <f t="shared" si="14"/>
        <v>64.02</v>
      </c>
    </row>
    <row r="318" ht="14.25" spans="1:10">
      <c r="A318" s="5">
        <v>316</v>
      </c>
      <c r="B318" s="6" t="s">
        <v>820</v>
      </c>
      <c r="C318" s="6" t="s">
        <v>821</v>
      </c>
      <c r="D318" s="6" t="s">
        <v>652</v>
      </c>
      <c r="E318" s="7" t="s">
        <v>811</v>
      </c>
      <c r="F318" s="6">
        <v>179.5</v>
      </c>
      <c r="G318" s="6">
        <f t="shared" si="12"/>
        <v>35.9</v>
      </c>
      <c r="H318" s="6">
        <v>83</v>
      </c>
      <c r="I318" s="6">
        <f t="shared" si="13"/>
        <v>33.2</v>
      </c>
      <c r="J318" s="6">
        <f t="shared" si="14"/>
        <v>69.1</v>
      </c>
    </row>
    <row r="319" ht="14.25" spans="1:10">
      <c r="A319" s="5">
        <v>317</v>
      </c>
      <c r="B319" s="6" t="s">
        <v>822</v>
      </c>
      <c r="C319" s="6" t="s">
        <v>823</v>
      </c>
      <c r="D319" s="6" t="s">
        <v>652</v>
      </c>
      <c r="E319" s="7" t="s">
        <v>824</v>
      </c>
      <c r="F319" s="6">
        <v>199.5</v>
      </c>
      <c r="G319" s="6">
        <f t="shared" si="12"/>
        <v>39.9</v>
      </c>
      <c r="H319" s="6">
        <v>84.4</v>
      </c>
      <c r="I319" s="6">
        <f t="shared" si="13"/>
        <v>33.76</v>
      </c>
      <c r="J319" s="6">
        <f t="shared" si="14"/>
        <v>73.66</v>
      </c>
    </row>
    <row r="320" ht="14.25" spans="1:10">
      <c r="A320" s="5">
        <v>318</v>
      </c>
      <c r="B320" s="6" t="s">
        <v>825</v>
      </c>
      <c r="C320" s="6" t="s">
        <v>826</v>
      </c>
      <c r="D320" s="6" t="s">
        <v>652</v>
      </c>
      <c r="E320" s="7" t="s">
        <v>824</v>
      </c>
      <c r="F320" s="6">
        <v>185</v>
      </c>
      <c r="G320" s="6">
        <f t="shared" si="12"/>
        <v>37</v>
      </c>
      <c r="H320" s="6">
        <v>77.2</v>
      </c>
      <c r="I320" s="6">
        <f t="shared" si="13"/>
        <v>30.88</v>
      </c>
      <c r="J320" s="6">
        <f t="shared" si="14"/>
        <v>67.88</v>
      </c>
    </row>
    <row r="321" ht="14.25" spans="1:10">
      <c r="A321" s="5">
        <v>319</v>
      </c>
      <c r="B321" s="6" t="s">
        <v>827</v>
      </c>
      <c r="C321" s="6" t="s">
        <v>828</v>
      </c>
      <c r="D321" s="6" t="s">
        <v>652</v>
      </c>
      <c r="E321" s="7" t="s">
        <v>824</v>
      </c>
      <c r="F321" s="6">
        <v>202.5</v>
      </c>
      <c r="G321" s="6">
        <f t="shared" si="12"/>
        <v>40.5</v>
      </c>
      <c r="H321" s="6">
        <v>78.2</v>
      </c>
      <c r="I321" s="6">
        <f t="shared" si="13"/>
        <v>31.28</v>
      </c>
      <c r="J321" s="6">
        <f t="shared" si="14"/>
        <v>71.78</v>
      </c>
    </row>
    <row r="322" ht="14.25" spans="1:10">
      <c r="A322" s="5">
        <v>320</v>
      </c>
      <c r="B322" s="6" t="s">
        <v>725</v>
      </c>
      <c r="C322" s="6" t="s">
        <v>829</v>
      </c>
      <c r="D322" s="6" t="s">
        <v>652</v>
      </c>
      <c r="E322" s="7" t="s">
        <v>824</v>
      </c>
      <c r="F322" s="6">
        <v>184</v>
      </c>
      <c r="G322" s="6">
        <f t="shared" si="12"/>
        <v>36.8</v>
      </c>
      <c r="H322" s="6">
        <v>78.8</v>
      </c>
      <c r="I322" s="6">
        <f t="shared" si="13"/>
        <v>31.52</v>
      </c>
      <c r="J322" s="6">
        <f t="shared" si="14"/>
        <v>68.32</v>
      </c>
    </row>
    <row r="323" ht="14.25" spans="1:10">
      <c r="A323" s="5">
        <v>321</v>
      </c>
      <c r="B323" s="6" t="s">
        <v>830</v>
      </c>
      <c r="C323" s="6" t="s">
        <v>831</v>
      </c>
      <c r="D323" s="6" t="s">
        <v>652</v>
      </c>
      <c r="E323" s="7" t="s">
        <v>824</v>
      </c>
      <c r="F323" s="6">
        <v>190.5</v>
      </c>
      <c r="G323" s="6">
        <f t="shared" ref="G323:G386" si="15">F323/3*0.6</f>
        <v>38.1</v>
      </c>
      <c r="H323" s="6">
        <v>82.2</v>
      </c>
      <c r="I323" s="6">
        <f t="shared" ref="I323:I386" si="16">H323*0.4</f>
        <v>32.88</v>
      </c>
      <c r="J323" s="6">
        <f t="shared" ref="J323:J386" si="17">G323+I323</f>
        <v>70.98</v>
      </c>
    </row>
    <row r="324" ht="14.25" spans="1:10">
      <c r="A324" s="5">
        <v>322</v>
      </c>
      <c r="B324" s="6" t="s">
        <v>832</v>
      </c>
      <c r="C324" s="6" t="s">
        <v>833</v>
      </c>
      <c r="D324" s="6" t="s">
        <v>652</v>
      </c>
      <c r="E324" s="7" t="s">
        <v>824</v>
      </c>
      <c r="F324" s="6">
        <v>186.5</v>
      </c>
      <c r="G324" s="6">
        <f t="shared" si="15"/>
        <v>37.3</v>
      </c>
      <c r="H324" s="6">
        <v>81.4</v>
      </c>
      <c r="I324" s="6">
        <f t="shared" si="16"/>
        <v>32.56</v>
      </c>
      <c r="J324" s="6">
        <f t="shared" si="17"/>
        <v>69.86</v>
      </c>
    </row>
    <row r="325" ht="14.25" spans="1:10">
      <c r="A325" s="5">
        <v>323</v>
      </c>
      <c r="B325" s="6" t="s">
        <v>834</v>
      </c>
      <c r="C325" s="6" t="s">
        <v>835</v>
      </c>
      <c r="D325" s="6" t="s">
        <v>652</v>
      </c>
      <c r="E325" s="7" t="s">
        <v>824</v>
      </c>
      <c r="F325" s="6">
        <v>204.5</v>
      </c>
      <c r="G325" s="6">
        <f t="shared" si="15"/>
        <v>40.9</v>
      </c>
      <c r="H325" s="6">
        <v>87</v>
      </c>
      <c r="I325" s="6">
        <f t="shared" si="16"/>
        <v>34.8</v>
      </c>
      <c r="J325" s="6">
        <f t="shared" si="17"/>
        <v>75.7</v>
      </c>
    </row>
    <row r="326" ht="14.25" spans="1:10">
      <c r="A326" s="5">
        <v>324</v>
      </c>
      <c r="B326" s="6" t="s">
        <v>836</v>
      </c>
      <c r="C326" s="6" t="s">
        <v>837</v>
      </c>
      <c r="D326" s="6" t="s">
        <v>652</v>
      </c>
      <c r="E326" s="7" t="s">
        <v>824</v>
      </c>
      <c r="F326" s="6">
        <v>196.5</v>
      </c>
      <c r="G326" s="6">
        <f t="shared" si="15"/>
        <v>39.3</v>
      </c>
      <c r="H326" s="6">
        <v>81.6</v>
      </c>
      <c r="I326" s="6">
        <f t="shared" si="16"/>
        <v>32.64</v>
      </c>
      <c r="J326" s="6">
        <f t="shared" si="17"/>
        <v>71.94</v>
      </c>
    </row>
    <row r="327" ht="14.25" spans="1:10">
      <c r="A327" s="5">
        <v>325</v>
      </c>
      <c r="B327" s="6" t="s">
        <v>838</v>
      </c>
      <c r="C327" s="6" t="s">
        <v>839</v>
      </c>
      <c r="D327" s="6" t="s">
        <v>652</v>
      </c>
      <c r="E327" s="7" t="s">
        <v>824</v>
      </c>
      <c r="F327" s="6">
        <v>199.5</v>
      </c>
      <c r="G327" s="6">
        <f t="shared" si="15"/>
        <v>39.9</v>
      </c>
      <c r="H327" s="6">
        <v>86.4</v>
      </c>
      <c r="I327" s="6">
        <f t="shared" si="16"/>
        <v>34.56</v>
      </c>
      <c r="J327" s="6">
        <f t="shared" si="17"/>
        <v>74.46</v>
      </c>
    </row>
    <row r="328" ht="14.25" spans="1:10">
      <c r="A328" s="5">
        <v>326</v>
      </c>
      <c r="B328" s="6" t="s">
        <v>840</v>
      </c>
      <c r="C328" s="6" t="s">
        <v>841</v>
      </c>
      <c r="D328" s="6" t="s">
        <v>652</v>
      </c>
      <c r="E328" s="7" t="s">
        <v>824</v>
      </c>
      <c r="F328" s="6">
        <v>188.5</v>
      </c>
      <c r="G328" s="6">
        <f t="shared" si="15"/>
        <v>37.7</v>
      </c>
      <c r="H328" s="6">
        <v>87.6</v>
      </c>
      <c r="I328" s="6">
        <f t="shared" si="16"/>
        <v>35.04</v>
      </c>
      <c r="J328" s="6">
        <f t="shared" si="17"/>
        <v>72.74</v>
      </c>
    </row>
    <row r="329" ht="14.25" spans="1:10">
      <c r="A329" s="5">
        <v>327</v>
      </c>
      <c r="B329" s="6" t="s">
        <v>842</v>
      </c>
      <c r="C329" s="6" t="s">
        <v>843</v>
      </c>
      <c r="D329" s="6" t="s">
        <v>652</v>
      </c>
      <c r="E329" s="7" t="s">
        <v>824</v>
      </c>
      <c r="F329" s="6">
        <v>193</v>
      </c>
      <c r="G329" s="6">
        <f t="shared" si="15"/>
        <v>38.6</v>
      </c>
      <c r="H329" s="6">
        <v>77.8</v>
      </c>
      <c r="I329" s="6">
        <f t="shared" si="16"/>
        <v>31.12</v>
      </c>
      <c r="J329" s="6">
        <f t="shared" si="17"/>
        <v>69.72</v>
      </c>
    </row>
    <row r="330" ht="14.25" spans="1:10">
      <c r="A330" s="5">
        <v>328</v>
      </c>
      <c r="B330" s="6" t="s">
        <v>844</v>
      </c>
      <c r="C330" s="6" t="s">
        <v>845</v>
      </c>
      <c r="D330" s="6" t="s">
        <v>652</v>
      </c>
      <c r="E330" s="7" t="s">
        <v>824</v>
      </c>
      <c r="F330" s="6">
        <v>199.5</v>
      </c>
      <c r="G330" s="6">
        <f t="shared" si="15"/>
        <v>39.9</v>
      </c>
      <c r="H330" s="6">
        <v>86.9</v>
      </c>
      <c r="I330" s="6">
        <f t="shared" si="16"/>
        <v>34.76</v>
      </c>
      <c r="J330" s="6">
        <f t="shared" si="17"/>
        <v>74.66</v>
      </c>
    </row>
    <row r="331" ht="14.25" spans="1:10">
      <c r="A331" s="5">
        <v>329</v>
      </c>
      <c r="B331" s="6" t="s">
        <v>846</v>
      </c>
      <c r="C331" s="6" t="s">
        <v>847</v>
      </c>
      <c r="D331" s="6" t="s">
        <v>652</v>
      </c>
      <c r="E331" s="7" t="s">
        <v>848</v>
      </c>
      <c r="F331" s="6">
        <v>189.5</v>
      </c>
      <c r="G331" s="6">
        <f t="shared" si="15"/>
        <v>37.9</v>
      </c>
      <c r="H331" s="6">
        <v>85.8</v>
      </c>
      <c r="I331" s="6">
        <f t="shared" si="16"/>
        <v>34.32</v>
      </c>
      <c r="J331" s="6">
        <f t="shared" si="17"/>
        <v>72.22</v>
      </c>
    </row>
    <row r="332" ht="14.25" spans="1:10">
      <c r="A332" s="5">
        <v>330</v>
      </c>
      <c r="B332" s="6" t="s">
        <v>849</v>
      </c>
      <c r="C332" s="6" t="s">
        <v>850</v>
      </c>
      <c r="D332" s="6" t="s">
        <v>652</v>
      </c>
      <c r="E332" s="7" t="s">
        <v>848</v>
      </c>
      <c r="F332" s="6">
        <v>196</v>
      </c>
      <c r="G332" s="6">
        <f t="shared" si="15"/>
        <v>39.2</v>
      </c>
      <c r="H332" s="6">
        <v>87.8</v>
      </c>
      <c r="I332" s="6">
        <f t="shared" si="16"/>
        <v>35.12</v>
      </c>
      <c r="J332" s="6">
        <f t="shared" si="17"/>
        <v>74.32</v>
      </c>
    </row>
    <row r="333" ht="14.25" spans="1:10">
      <c r="A333" s="5">
        <v>331</v>
      </c>
      <c r="B333" s="6" t="s">
        <v>851</v>
      </c>
      <c r="C333" s="6" t="s">
        <v>852</v>
      </c>
      <c r="D333" s="6" t="s">
        <v>652</v>
      </c>
      <c r="E333" s="7" t="s">
        <v>848</v>
      </c>
      <c r="F333" s="6">
        <v>187.5</v>
      </c>
      <c r="G333" s="6">
        <f t="shared" si="15"/>
        <v>37.5</v>
      </c>
      <c r="H333" s="6">
        <v>82</v>
      </c>
      <c r="I333" s="6">
        <f t="shared" si="16"/>
        <v>32.8</v>
      </c>
      <c r="J333" s="6">
        <f t="shared" si="17"/>
        <v>70.3</v>
      </c>
    </row>
    <row r="334" ht="14.25" spans="1:10">
      <c r="A334" s="5">
        <v>332</v>
      </c>
      <c r="B334" s="6" t="s">
        <v>853</v>
      </c>
      <c r="C334" s="6" t="s">
        <v>854</v>
      </c>
      <c r="D334" s="6" t="s">
        <v>855</v>
      </c>
      <c r="E334" s="7" t="s">
        <v>856</v>
      </c>
      <c r="F334" s="6">
        <v>177</v>
      </c>
      <c r="G334" s="6">
        <f t="shared" si="15"/>
        <v>35.4</v>
      </c>
      <c r="H334" s="6">
        <v>84.4</v>
      </c>
      <c r="I334" s="6">
        <f t="shared" si="16"/>
        <v>33.76</v>
      </c>
      <c r="J334" s="6">
        <f t="shared" si="17"/>
        <v>69.16</v>
      </c>
    </row>
    <row r="335" ht="14.25" spans="1:10">
      <c r="A335" s="5">
        <v>333</v>
      </c>
      <c r="B335" s="6" t="s">
        <v>857</v>
      </c>
      <c r="C335" s="6" t="s">
        <v>858</v>
      </c>
      <c r="D335" s="6" t="s">
        <v>859</v>
      </c>
      <c r="E335" s="7" t="s">
        <v>860</v>
      </c>
      <c r="F335" s="6">
        <v>206</v>
      </c>
      <c r="G335" s="6">
        <f t="shared" si="15"/>
        <v>41.2</v>
      </c>
      <c r="H335" s="6">
        <v>75.7</v>
      </c>
      <c r="I335" s="6">
        <f t="shared" si="16"/>
        <v>30.28</v>
      </c>
      <c r="J335" s="6">
        <f t="shared" si="17"/>
        <v>71.48</v>
      </c>
    </row>
    <row r="336" ht="14.25" spans="1:10">
      <c r="A336" s="5">
        <v>334</v>
      </c>
      <c r="B336" s="6" t="s">
        <v>861</v>
      </c>
      <c r="C336" s="6" t="s">
        <v>862</v>
      </c>
      <c r="D336" s="6" t="s">
        <v>859</v>
      </c>
      <c r="E336" s="7" t="s">
        <v>860</v>
      </c>
      <c r="F336" s="6">
        <v>195</v>
      </c>
      <c r="G336" s="6">
        <f t="shared" si="15"/>
        <v>39</v>
      </c>
      <c r="H336" s="6">
        <v>79.8</v>
      </c>
      <c r="I336" s="6">
        <f t="shared" si="16"/>
        <v>31.92</v>
      </c>
      <c r="J336" s="6">
        <f t="shared" si="17"/>
        <v>70.92</v>
      </c>
    </row>
    <row r="337" ht="14.25" spans="1:10">
      <c r="A337" s="5">
        <v>335</v>
      </c>
      <c r="B337" s="6" t="s">
        <v>863</v>
      </c>
      <c r="C337" s="6" t="s">
        <v>864</v>
      </c>
      <c r="D337" s="6" t="s">
        <v>701</v>
      </c>
      <c r="E337" s="7" t="s">
        <v>865</v>
      </c>
      <c r="F337" s="6">
        <v>173</v>
      </c>
      <c r="G337" s="6">
        <f t="shared" si="15"/>
        <v>34.6</v>
      </c>
      <c r="H337" s="6">
        <v>83.7</v>
      </c>
      <c r="I337" s="6">
        <f t="shared" si="16"/>
        <v>33.48</v>
      </c>
      <c r="J337" s="6">
        <f t="shared" si="17"/>
        <v>68.08</v>
      </c>
    </row>
    <row r="338" ht="14.25" spans="1:10">
      <c r="A338" s="5">
        <v>336</v>
      </c>
      <c r="B338" s="6" t="s">
        <v>866</v>
      </c>
      <c r="C338" s="6" t="s">
        <v>867</v>
      </c>
      <c r="D338" s="6" t="s">
        <v>701</v>
      </c>
      <c r="E338" s="7" t="s">
        <v>865</v>
      </c>
      <c r="F338" s="6">
        <v>173</v>
      </c>
      <c r="G338" s="6">
        <f t="shared" si="15"/>
        <v>34.6</v>
      </c>
      <c r="H338" s="6">
        <v>76</v>
      </c>
      <c r="I338" s="6">
        <f t="shared" si="16"/>
        <v>30.4</v>
      </c>
      <c r="J338" s="6">
        <f t="shared" si="17"/>
        <v>65</v>
      </c>
    </row>
    <row r="339" ht="14.25" spans="1:10">
      <c r="A339" s="5">
        <v>337</v>
      </c>
      <c r="B339" s="6" t="s">
        <v>868</v>
      </c>
      <c r="C339" s="6" t="s">
        <v>869</v>
      </c>
      <c r="D339" s="6" t="s">
        <v>870</v>
      </c>
      <c r="E339" s="7" t="s">
        <v>871</v>
      </c>
      <c r="F339" s="6">
        <v>175.5</v>
      </c>
      <c r="G339" s="6">
        <f t="shared" si="15"/>
        <v>35.1</v>
      </c>
      <c r="H339" s="6">
        <v>70.4</v>
      </c>
      <c r="I339" s="6">
        <f t="shared" si="16"/>
        <v>28.16</v>
      </c>
      <c r="J339" s="6">
        <f t="shared" si="17"/>
        <v>63.26</v>
      </c>
    </row>
    <row r="340" ht="14.25" spans="1:10">
      <c r="A340" s="5">
        <v>338</v>
      </c>
      <c r="B340" s="9" t="s">
        <v>872</v>
      </c>
      <c r="C340" s="9" t="s">
        <v>873</v>
      </c>
      <c r="D340" s="9" t="s">
        <v>859</v>
      </c>
      <c r="E340" s="10" t="s">
        <v>860</v>
      </c>
      <c r="F340" s="9">
        <v>186</v>
      </c>
      <c r="G340" s="9">
        <f t="shared" si="15"/>
        <v>37.2</v>
      </c>
      <c r="H340" s="9">
        <v>81.6</v>
      </c>
      <c r="I340" s="9">
        <f t="shared" si="16"/>
        <v>32.64</v>
      </c>
      <c r="J340" s="9">
        <f t="shared" si="17"/>
        <v>69.84</v>
      </c>
    </row>
    <row r="341" ht="14.25" spans="1:10">
      <c r="A341" s="5">
        <v>339</v>
      </c>
      <c r="B341" s="6" t="s">
        <v>874</v>
      </c>
      <c r="C341" s="6" t="s">
        <v>875</v>
      </c>
      <c r="D341" s="6" t="s">
        <v>859</v>
      </c>
      <c r="E341" s="7" t="s">
        <v>860</v>
      </c>
      <c r="F341" s="6">
        <v>184.5</v>
      </c>
      <c r="G341" s="6">
        <f t="shared" si="15"/>
        <v>36.9</v>
      </c>
      <c r="H341" s="6">
        <v>75.7</v>
      </c>
      <c r="I341" s="6">
        <f t="shared" si="16"/>
        <v>30.28</v>
      </c>
      <c r="J341" s="6">
        <f t="shared" si="17"/>
        <v>67.18</v>
      </c>
    </row>
    <row r="342" ht="14.25" spans="1:10">
      <c r="A342" s="5">
        <v>340</v>
      </c>
      <c r="B342" s="6" t="s">
        <v>876</v>
      </c>
      <c r="C342" s="6" t="s">
        <v>877</v>
      </c>
      <c r="D342" s="6" t="s">
        <v>859</v>
      </c>
      <c r="E342" s="7" t="s">
        <v>860</v>
      </c>
      <c r="F342" s="6">
        <v>190</v>
      </c>
      <c r="G342" s="6">
        <f t="shared" si="15"/>
        <v>38</v>
      </c>
      <c r="H342" s="6">
        <v>88.6</v>
      </c>
      <c r="I342" s="6">
        <f t="shared" si="16"/>
        <v>35.44</v>
      </c>
      <c r="J342" s="6">
        <f t="shared" si="17"/>
        <v>73.44</v>
      </c>
    </row>
    <row r="343" ht="14.25" spans="1:10">
      <c r="A343" s="5">
        <v>341</v>
      </c>
      <c r="B343" s="6" t="s">
        <v>878</v>
      </c>
      <c r="C343" s="6" t="s">
        <v>879</v>
      </c>
      <c r="D343" s="6" t="s">
        <v>859</v>
      </c>
      <c r="E343" s="7" t="s">
        <v>860</v>
      </c>
      <c r="F343" s="6">
        <v>186</v>
      </c>
      <c r="G343" s="6">
        <f t="shared" si="15"/>
        <v>37.2</v>
      </c>
      <c r="H343" s="6">
        <v>69.2</v>
      </c>
      <c r="I343" s="6">
        <f t="shared" si="16"/>
        <v>27.68</v>
      </c>
      <c r="J343" s="6">
        <f t="shared" si="17"/>
        <v>64.88</v>
      </c>
    </row>
    <row r="344" ht="14.25" spans="1:10">
      <c r="A344" s="5">
        <v>342</v>
      </c>
      <c r="B344" s="6" t="s">
        <v>880</v>
      </c>
      <c r="C344" s="6" t="s">
        <v>881</v>
      </c>
      <c r="D344" s="6" t="s">
        <v>859</v>
      </c>
      <c r="E344" s="7" t="s">
        <v>860</v>
      </c>
      <c r="F344" s="6">
        <v>178.5</v>
      </c>
      <c r="G344" s="6">
        <f t="shared" si="15"/>
        <v>35.7</v>
      </c>
      <c r="H344" s="6">
        <v>0</v>
      </c>
      <c r="I344" s="6">
        <f t="shared" si="16"/>
        <v>0</v>
      </c>
      <c r="J344" s="6">
        <f t="shared" si="17"/>
        <v>35.7</v>
      </c>
    </row>
    <row r="345" ht="14.25" spans="1:10">
      <c r="A345" s="5">
        <v>343</v>
      </c>
      <c r="B345" s="6" t="s">
        <v>882</v>
      </c>
      <c r="C345" s="6" t="s">
        <v>883</v>
      </c>
      <c r="D345" s="6" t="s">
        <v>859</v>
      </c>
      <c r="E345" s="7" t="s">
        <v>860</v>
      </c>
      <c r="F345" s="6">
        <v>181</v>
      </c>
      <c r="G345" s="6">
        <f t="shared" si="15"/>
        <v>36.2</v>
      </c>
      <c r="H345" s="6">
        <v>83.8</v>
      </c>
      <c r="I345" s="6">
        <f t="shared" si="16"/>
        <v>33.52</v>
      </c>
      <c r="J345" s="6">
        <f t="shared" si="17"/>
        <v>69.72</v>
      </c>
    </row>
    <row r="346" ht="14.25" spans="1:10">
      <c r="A346" s="5">
        <v>344</v>
      </c>
      <c r="B346" s="6" t="s">
        <v>884</v>
      </c>
      <c r="C346" s="6" t="s">
        <v>885</v>
      </c>
      <c r="D346" s="6" t="s">
        <v>753</v>
      </c>
      <c r="E346" s="7" t="s">
        <v>886</v>
      </c>
      <c r="F346" s="6">
        <v>179</v>
      </c>
      <c r="G346" s="6">
        <f t="shared" si="15"/>
        <v>35.8</v>
      </c>
      <c r="H346" s="6">
        <v>80.9</v>
      </c>
      <c r="I346" s="6">
        <f t="shared" si="16"/>
        <v>32.36</v>
      </c>
      <c r="J346" s="6">
        <f t="shared" si="17"/>
        <v>68.16</v>
      </c>
    </row>
    <row r="347" ht="14.25" spans="1:10">
      <c r="A347" s="5">
        <v>345</v>
      </c>
      <c r="B347" s="6" t="s">
        <v>887</v>
      </c>
      <c r="C347" s="6" t="s">
        <v>888</v>
      </c>
      <c r="D347" s="6" t="s">
        <v>753</v>
      </c>
      <c r="E347" s="7" t="s">
        <v>886</v>
      </c>
      <c r="F347" s="6">
        <v>172.5</v>
      </c>
      <c r="G347" s="6">
        <f t="shared" si="15"/>
        <v>34.5</v>
      </c>
      <c r="H347" s="6">
        <v>74.4</v>
      </c>
      <c r="I347" s="6">
        <f t="shared" si="16"/>
        <v>29.76</v>
      </c>
      <c r="J347" s="6">
        <f t="shared" si="17"/>
        <v>64.26</v>
      </c>
    </row>
    <row r="348" ht="14.25" spans="1:10">
      <c r="A348" s="5">
        <v>346</v>
      </c>
      <c r="B348" s="6" t="s">
        <v>889</v>
      </c>
      <c r="C348" s="6" t="s">
        <v>890</v>
      </c>
      <c r="D348" s="6" t="s">
        <v>870</v>
      </c>
      <c r="E348" s="7" t="s">
        <v>871</v>
      </c>
      <c r="F348" s="6">
        <v>172.5</v>
      </c>
      <c r="G348" s="6">
        <f t="shared" si="15"/>
        <v>34.5</v>
      </c>
      <c r="H348" s="6">
        <v>87.9</v>
      </c>
      <c r="I348" s="6">
        <f t="shared" si="16"/>
        <v>35.16</v>
      </c>
      <c r="J348" s="6">
        <f t="shared" si="17"/>
        <v>69.66</v>
      </c>
    </row>
    <row r="349" ht="14.25" spans="1:10">
      <c r="A349" s="5">
        <v>347</v>
      </c>
      <c r="B349" s="6" t="s">
        <v>891</v>
      </c>
      <c r="C349" s="6" t="s">
        <v>892</v>
      </c>
      <c r="D349" s="6" t="s">
        <v>859</v>
      </c>
      <c r="E349" s="7" t="s">
        <v>860</v>
      </c>
      <c r="F349" s="6">
        <v>189</v>
      </c>
      <c r="G349" s="6">
        <f t="shared" si="15"/>
        <v>37.8</v>
      </c>
      <c r="H349" s="6">
        <v>77.2</v>
      </c>
      <c r="I349" s="6">
        <f t="shared" si="16"/>
        <v>30.88</v>
      </c>
      <c r="J349" s="6">
        <f t="shared" si="17"/>
        <v>68.68</v>
      </c>
    </row>
    <row r="350" ht="14.25" spans="1:10">
      <c r="A350" s="5">
        <v>348</v>
      </c>
      <c r="B350" s="6" t="s">
        <v>893</v>
      </c>
      <c r="C350" s="6" t="s">
        <v>894</v>
      </c>
      <c r="D350" s="6" t="s">
        <v>859</v>
      </c>
      <c r="E350" s="7" t="s">
        <v>860</v>
      </c>
      <c r="F350" s="6">
        <v>174.5</v>
      </c>
      <c r="G350" s="6">
        <f t="shared" si="15"/>
        <v>34.9</v>
      </c>
      <c r="H350" s="6">
        <v>79.8</v>
      </c>
      <c r="I350" s="6">
        <f t="shared" si="16"/>
        <v>31.92</v>
      </c>
      <c r="J350" s="6">
        <f t="shared" si="17"/>
        <v>66.82</v>
      </c>
    </row>
    <row r="351" ht="14.25" spans="1:10">
      <c r="A351" s="5">
        <v>349</v>
      </c>
      <c r="B351" s="6" t="s">
        <v>895</v>
      </c>
      <c r="C351" s="6" t="s">
        <v>896</v>
      </c>
      <c r="D351" s="6" t="s">
        <v>855</v>
      </c>
      <c r="E351" s="7" t="s">
        <v>856</v>
      </c>
      <c r="F351" s="6">
        <v>173.5</v>
      </c>
      <c r="G351" s="6">
        <f t="shared" si="15"/>
        <v>34.7</v>
      </c>
      <c r="H351" s="6">
        <v>80</v>
      </c>
      <c r="I351" s="6">
        <f t="shared" si="16"/>
        <v>32</v>
      </c>
      <c r="J351" s="6">
        <f t="shared" si="17"/>
        <v>66.7</v>
      </c>
    </row>
    <row r="352" ht="14.25" spans="1:10">
      <c r="A352" s="5">
        <v>350</v>
      </c>
      <c r="B352" s="6" t="s">
        <v>897</v>
      </c>
      <c r="C352" s="6" t="s">
        <v>898</v>
      </c>
      <c r="D352" s="6" t="s">
        <v>870</v>
      </c>
      <c r="E352" s="7" t="s">
        <v>871</v>
      </c>
      <c r="F352" s="6">
        <v>179</v>
      </c>
      <c r="G352" s="6">
        <f t="shared" si="15"/>
        <v>35.8</v>
      </c>
      <c r="H352" s="6">
        <v>80.3</v>
      </c>
      <c r="I352" s="6">
        <f t="shared" si="16"/>
        <v>32.12</v>
      </c>
      <c r="J352" s="6">
        <f t="shared" si="17"/>
        <v>67.92</v>
      </c>
    </row>
    <row r="353" ht="14.25" spans="1:10">
      <c r="A353" s="5">
        <v>351</v>
      </c>
      <c r="B353" s="6" t="s">
        <v>899</v>
      </c>
      <c r="C353" s="6" t="s">
        <v>900</v>
      </c>
      <c r="D353" s="6" t="s">
        <v>859</v>
      </c>
      <c r="E353" s="7" t="s">
        <v>860</v>
      </c>
      <c r="F353" s="6">
        <v>176</v>
      </c>
      <c r="G353" s="6">
        <f t="shared" si="15"/>
        <v>35.2</v>
      </c>
      <c r="H353" s="6">
        <v>82.7</v>
      </c>
      <c r="I353" s="6">
        <f t="shared" si="16"/>
        <v>33.08</v>
      </c>
      <c r="J353" s="6">
        <f t="shared" si="17"/>
        <v>68.28</v>
      </c>
    </row>
    <row r="354" ht="14.25" spans="1:10">
      <c r="A354" s="5">
        <v>352</v>
      </c>
      <c r="B354" s="6" t="s">
        <v>901</v>
      </c>
      <c r="C354" s="6" t="s">
        <v>902</v>
      </c>
      <c r="D354" s="6" t="s">
        <v>870</v>
      </c>
      <c r="E354" s="7" t="s">
        <v>871</v>
      </c>
      <c r="F354" s="6">
        <v>174</v>
      </c>
      <c r="G354" s="6">
        <f t="shared" si="15"/>
        <v>34.8</v>
      </c>
      <c r="H354" s="6">
        <v>81.3</v>
      </c>
      <c r="I354" s="6">
        <f t="shared" si="16"/>
        <v>32.52</v>
      </c>
      <c r="J354" s="6">
        <f t="shared" si="17"/>
        <v>67.32</v>
      </c>
    </row>
    <row r="355" ht="14.25" spans="1:10">
      <c r="A355" s="5">
        <v>353</v>
      </c>
      <c r="B355" s="6" t="s">
        <v>903</v>
      </c>
      <c r="C355" s="6" t="s">
        <v>904</v>
      </c>
      <c r="D355" s="6" t="s">
        <v>870</v>
      </c>
      <c r="E355" s="7" t="s">
        <v>871</v>
      </c>
      <c r="F355" s="6">
        <v>172.5</v>
      </c>
      <c r="G355" s="6">
        <f t="shared" si="15"/>
        <v>34.5</v>
      </c>
      <c r="H355" s="6">
        <v>80.1</v>
      </c>
      <c r="I355" s="6">
        <f t="shared" si="16"/>
        <v>32.04</v>
      </c>
      <c r="J355" s="6">
        <f t="shared" si="17"/>
        <v>66.54</v>
      </c>
    </row>
    <row r="356" ht="14.25" spans="1:10">
      <c r="A356" s="5">
        <v>354</v>
      </c>
      <c r="B356" s="6" t="s">
        <v>905</v>
      </c>
      <c r="C356" s="6" t="s">
        <v>906</v>
      </c>
      <c r="D356" s="6" t="s">
        <v>855</v>
      </c>
      <c r="E356" s="7" t="s">
        <v>856</v>
      </c>
      <c r="F356" s="6">
        <v>178</v>
      </c>
      <c r="G356" s="6">
        <f t="shared" si="15"/>
        <v>35.6</v>
      </c>
      <c r="H356" s="6">
        <v>78.3</v>
      </c>
      <c r="I356" s="6">
        <f t="shared" si="16"/>
        <v>31.32</v>
      </c>
      <c r="J356" s="6">
        <f t="shared" si="17"/>
        <v>66.92</v>
      </c>
    </row>
    <row r="357" ht="14.25" spans="1:10">
      <c r="A357" s="5">
        <v>355</v>
      </c>
      <c r="B357" s="6" t="s">
        <v>907</v>
      </c>
      <c r="C357" s="6" t="s">
        <v>908</v>
      </c>
      <c r="D357" s="6" t="s">
        <v>859</v>
      </c>
      <c r="E357" s="7" t="s">
        <v>860</v>
      </c>
      <c r="F357" s="6">
        <v>173.5</v>
      </c>
      <c r="G357" s="6">
        <f t="shared" si="15"/>
        <v>34.7</v>
      </c>
      <c r="H357" s="6">
        <v>0</v>
      </c>
      <c r="I357" s="6">
        <f t="shared" si="16"/>
        <v>0</v>
      </c>
      <c r="J357" s="6">
        <f t="shared" si="17"/>
        <v>34.7</v>
      </c>
    </row>
    <row r="358" ht="14.25" spans="1:10">
      <c r="A358" s="5">
        <v>356</v>
      </c>
      <c r="B358" s="6" t="s">
        <v>909</v>
      </c>
      <c r="C358" s="6" t="s">
        <v>910</v>
      </c>
      <c r="D358" s="6" t="s">
        <v>859</v>
      </c>
      <c r="E358" s="7" t="s">
        <v>860</v>
      </c>
      <c r="F358" s="6">
        <v>186</v>
      </c>
      <c r="G358" s="6">
        <f t="shared" si="15"/>
        <v>37.2</v>
      </c>
      <c r="H358" s="6">
        <v>84.5</v>
      </c>
      <c r="I358" s="6">
        <f t="shared" si="16"/>
        <v>33.8</v>
      </c>
      <c r="J358" s="6">
        <f t="shared" si="17"/>
        <v>71</v>
      </c>
    </row>
    <row r="359" ht="14.25" spans="1:10">
      <c r="A359" s="5">
        <v>357</v>
      </c>
      <c r="B359" s="6" t="s">
        <v>911</v>
      </c>
      <c r="C359" s="6" t="s">
        <v>912</v>
      </c>
      <c r="D359" s="6" t="s">
        <v>859</v>
      </c>
      <c r="E359" s="7" t="s">
        <v>860</v>
      </c>
      <c r="F359" s="6">
        <v>184.5</v>
      </c>
      <c r="G359" s="6">
        <f t="shared" si="15"/>
        <v>36.9</v>
      </c>
      <c r="H359" s="6">
        <v>78.5</v>
      </c>
      <c r="I359" s="6">
        <f t="shared" si="16"/>
        <v>31.4</v>
      </c>
      <c r="J359" s="6">
        <f t="shared" si="17"/>
        <v>68.3</v>
      </c>
    </row>
    <row r="360" ht="14.25" spans="1:10">
      <c r="A360" s="5">
        <v>358</v>
      </c>
      <c r="B360" s="6" t="s">
        <v>913</v>
      </c>
      <c r="C360" s="6" t="s">
        <v>914</v>
      </c>
      <c r="D360" s="6" t="s">
        <v>870</v>
      </c>
      <c r="E360" s="7" t="s">
        <v>871</v>
      </c>
      <c r="F360" s="6">
        <v>167</v>
      </c>
      <c r="G360" s="6">
        <f t="shared" si="15"/>
        <v>33.4</v>
      </c>
      <c r="H360" s="6">
        <v>79.3</v>
      </c>
      <c r="I360" s="6">
        <f t="shared" si="16"/>
        <v>31.72</v>
      </c>
      <c r="J360" s="6">
        <f t="shared" si="17"/>
        <v>65.12</v>
      </c>
    </row>
    <row r="361" ht="14.25" spans="1:10">
      <c r="A361" s="5">
        <v>359</v>
      </c>
      <c r="B361" s="6" t="s">
        <v>915</v>
      </c>
      <c r="C361" s="6" t="s">
        <v>916</v>
      </c>
      <c r="D361" s="6" t="s">
        <v>701</v>
      </c>
      <c r="E361" s="7" t="s">
        <v>865</v>
      </c>
      <c r="F361" s="6">
        <v>179</v>
      </c>
      <c r="G361" s="6">
        <f t="shared" si="15"/>
        <v>35.8</v>
      </c>
      <c r="H361" s="6">
        <v>78.9</v>
      </c>
      <c r="I361" s="6">
        <f t="shared" si="16"/>
        <v>31.56</v>
      </c>
      <c r="J361" s="6">
        <f t="shared" si="17"/>
        <v>67.36</v>
      </c>
    </row>
    <row r="362" ht="14.25" spans="1:10">
      <c r="A362" s="5">
        <v>360</v>
      </c>
      <c r="B362" s="6" t="s">
        <v>917</v>
      </c>
      <c r="C362" s="6" t="s">
        <v>918</v>
      </c>
      <c r="D362" s="6" t="s">
        <v>859</v>
      </c>
      <c r="E362" s="7" t="s">
        <v>860</v>
      </c>
      <c r="F362" s="6">
        <v>175</v>
      </c>
      <c r="G362" s="6">
        <f t="shared" si="15"/>
        <v>35</v>
      </c>
      <c r="H362" s="6">
        <v>84.5</v>
      </c>
      <c r="I362" s="6">
        <f t="shared" si="16"/>
        <v>33.8</v>
      </c>
      <c r="J362" s="6">
        <f t="shared" si="17"/>
        <v>68.8</v>
      </c>
    </row>
    <row r="363" ht="14.25" spans="1:10">
      <c r="A363" s="5">
        <v>361</v>
      </c>
      <c r="B363" s="9" t="s">
        <v>919</v>
      </c>
      <c r="C363" s="9" t="s">
        <v>920</v>
      </c>
      <c r="D363" s="9" t="s">
        <v>859</v>
      </c>
      <c r="E363" s="10" t="s">
        <v>860</v>
      </c>
      <c r="F363" s="9">
        <v>191.5</v>
      </c>
      <c r="G363" s="9">
        <f t="shared" si="15"/>
        <v>38.3</v>
      </c>
      <c r="H363" s="9">
        <v>87.7</v>
      </c>
      <c r="I363" s="9">
        <f t="shared" si="16"/>
        <v>35.08</v>
      </c>
      <c r="J363" s="9">
        <f t="shared" si="17"/>
        <v>73.38</v>
      </c>
    </row>
    <row r="364" ht="14.25" spans="1:10">
      <c r="A364" s="5">
        <v>362</v>
      </c>
      <c r="B364" s="6" t="s">
        <v>921</v>
      </c>
      <c r="C364" s="6" t="s">
        <v>922</v>
      </c>
      <c r="D364" s="6" t="s">
        <v>859</v>
      </c>
      <c r="E364" s="7" t="s">
        <v>860</v>
      </c>
      <c r="F364" s="6">
        <v>175</v>
      </c>
      <c r="G364" s="6">
        <f t="shared" si="15"/>
        <v>35</v>
      </c>
      <c r="H364" s="6">
        <v>74.8</v>
      </c>
      <c r="I364" s="6">
        <f t="shared" si="16"/>
        <v>29.92</v>
      </c>
      <c r="J364" s="6">
        <f t="shared" si="17"/>
        <v>64.92</v>
      </c>
    </row>
    <row r="365" ht="14.25" spans="1:10">
      <c r="A365" s="5">
        <v>363</v>
      </c>
      <c r="B365" s="6" t="s">
        <v>923</v>
      </c>
      <c r="C365" s="6" t="s">
        <v>924</v>
      </c>
      <c r="D365" s="6" t="s">
        <v>753</v>
      </c>
      <c r="E365" s="7" t="s">
        <v>886</v>
      </c>
      <c r="F365" s="6">
        <v>177.5</v>
      </c>
      <c r="G365" s="6">
        <f t="shared" si="15"/>
        <v>35.5</v>
      </c>
      <c r="H365" s="6">
        <v>74.9</v>
      </c>
      <c r="I365" s="6">
        <f t="shared" si="16"/>
        <v>29.96</v>
      </c>
      <c r="J365" s="6">
        <f t="shared" si="17"/>
        <v>65.46</v>
      </c>
    </row>
    <row r="366" ht="14.25" spans="1:10">
      <c r="A366" s="5">
        <v>364</v>
      </c>
      <c r="B366" s="6" t="s">
        <v>925</v>
      </c>
      <c r="C366" s="6" t="s">
        <v>926</v>
      </c>
      <c r="D366" s="6" t="s">
        <v>859</v>
      </c>
      <c r="E366" s="7" t="s">
        <v>860</v>
      </c>
      <c r="F366" s="6">
        <v>184.5</v>
      </c>
      <c r="G366" s="6">
        <f t="shared" si="15"/>
        <v>36.9</v>
      </c>
      <c r="H366" s="6">
        <v>80</v>
      </c>
      <c r="I366" s="6">
        <f t="shared" si="16"/>
        <v>32</v>
      </c>
      <c r="J366" s="6">
        <f t="shared" si="17"/>
        <v>68.9</v>
      </c>
    </row>
    <row r="367" ht="14.25" spans="1:10">
      <c r="A367" s="5">
        <v>365</v>
      </c>
      <c r="B367" s="6" t="s">
        <v>927</v>
      </c>
      <c r="C367" s="6" t="s">
        <v>928</v>
      </c>
      <c r="D367" s="6" t="s">
        <v>729</v>
      </c>
      <c r="E367" s="7" t="s">
        <v>929</v>
      </c>
      <c r="F367" s="6">
        <v>169.5</v>
      </c>
      <c r="G367" s="6">
        <f t="shared" si="15"/>
        <v>33.9</v>
      </c>
      <c r="H367" s="6">
        <v>72</v>
      </c>
      <c r="I367" s="6">
        <f t="shared" si="16"/>
        <v>28.8</v>
      </c>
      <c r="J367" s="6">
        <f t="shared" si="17"/>
        <v>62.7</v>
      </c>
    </row>
    <row r="368" ht="14.25" spans="1:10">
      <c r="A368" s="5">
        <v>366</v>
      </c>
      <c r="B368" s="6" t="s">
        <v>930</v>
      </c>
      <c r="C368" s="6" t="s">
        <v>931</v>
      </c>
      <c r="D368" s="6" t="s">
        <v>729</v>
      </c>
      <c r="E368" s="7" t="s">
        <v>929</v>
      </c>
      <c r="F368" s="6">
        <v>198</v>
      </c>
      <c r="G368" s="6">
        <f t="shared" si="15"/>
        <v>39.6</v>
      </c>
      <c r="H368" s="6">
        <v>73.6</v>
      </c>
      <c r="I368" s="6">
        <f t="shared" si="16"/>
        <v>29.44</v>
      </c>
      <c r="J368" s="6">
        <f t="shared" si="17"/>
        <v>69.04</v>
      </c>
    </row>
    <row r="369" ht="14.25" spans="1:10">
      <c r="A369" s="5">
        <v>367</v>
      </c>
      <c r="B369" s="6" t="s">
        <v>932</v>
      </c>
      <c r="C369" s="6" t="s">
        <v>933</v>
      </c>
      <c r="D369" s="6" t="s">
        <v>729</v>
      </c>
      <c r="E369" s="7" t="s">
        <v>929</v>
      </c>
      <c r="F369" s="6">
        <v>117</v>
      </c>
      <c r="G369" s="6">
        <f t="shared" si="15"/>
        <v>23.4</v>
      </c>
      <c r="H369" s="6">
        <v>78.4</v>
      </c>
      <c r="I369" s="6">
        <f t="shared" si="16"/>
        <v>31.36</v>
      </c>
      <c r="J369" s="6">
        <f t="shared" si="17"/>
        <v>54.76</v>
      </c>
    </row>
    <row r="370" ht="14.25" spans="1:10">
      <c r="A370" s="5">
        <v>368</v>
      </c>
      <c r="B370" s="6" t="s">
        <v>934</v>
      </c>
      <c r="C370" s="6" t="s">
        <v>935</v>
      </c>
      <c r="D370" s="6" t="s">
        <v>687</v>
      </c>
      <c r="E370" s="7" t="s">
        <v>936</v>
      </c>
      <c r="F370" s="6">
        <v>163</v>
      </c>
      <c r="G370" s="6">
        <f t="shared" si="15"/>
        <v>32.6</v>
      </c>
      <c r="H370" s="6">
        <v>73.2</v>
      </c>
      <c r="I370" s="6">
        <f t="shared" si="16"/>
        <v>29.28</v>
      </c>
      <c r="J370" s="6">
        <f t="shared" si="17"/>
        <v>61.88</v>
      </c>
    </row>
    <row r="371" ht="14.25" spans="1:10">
      <c r="A371" s="5">
        <v>369</v>
      </c>
      <c r="B371" s="6" t="s">
        <v>937</v>
      </c>
      <c r="C371" s="6" t="s">
        <v>938</v>
      </c>
      <c r="D371" s="6" t="s">
        <v>729</v>
      </c>
      <c r="E371" s="7" t="s">
        <v>929</v>
      </c>
      <c r="F371" s="6">
        <v>150</v>
      </c>
      <c r="G371" s="6">
        <f t="shared" si="15"/>
        <v>30</v>
      </c>
      <c r="H371" s="6">
        <v>80.4</v>
      </c>
      <c r="I371" s="6">
        <f t="shared" si="16"/>
        <v>32.16</v>
      </c>
      <c r="J371" s="6">
        <f t="shared" si="17"/>
        <v>62.16</v>
      </c>
    </row>
    <row r="372" ht="14.25" spans="1:10">
      <c r="A372" s="5">
        <v>370</v>
      </c>
      <c r="B372" s="6" t="s">
        <v>939</v>
      </c>
      <c r="C372" s="6" t="s">
        <v>940</v>
      </c>
      <c r="D372" s="6" t="s">
        <v>693</v>
      </c>
      <c r="E372" s="7" t="s">
        <v>941</v>
      </c>
      <c r="F372" s="6">
        <v>129.5</v>
      </c>
      <c r="G372" s="6">
        <f t="shared" si="15"/>
        <v>25.9</v>
      </c>
      <c r="H372" s="6">
        <v>88.3</v>
      </c>
      <c r="I372" s="6">
        <f t="shared" si="16"/>
        <v>35.32</v>
      </c>
      <c r="J372" s="6">
        <f t="shared" si="17"/>
        <v>61.22</v>
      </c>
    </row>
    <row r="373" ht="14.25" spans="1:10">
      <c r="A373" s="5">
        <v>371</v>
      </c>
      <c r="B373" s="6" t="s">
        <v>942</v>
      </c>
      <c r="C373" s="6" t="s">
        <v>943</v>
      </c>
      <c r="D373" s="6" t="s">
        <v>693</v>
      </c>
      <c r="E373" s="7" t="s">
        <v>941</v>
      </c>
      <c r="F373" s="6">
        <v>115.5</v>
      </c>
      <c r="G373" s="6">
        <f t="shared" si="15"/>
        <v>23.1</v>
      </c>
      <c r="H373" s="6">
        <v>70.1</v>
      </c>
      <c r="I373" s="6">
        <f t="shared" si="16"/>
        <v>28.04</v>
      </c>
      <c r="J373" s="6">
        <f t="shared" si="17"/>
        <v>51.14</v>
      </c>
    </row>
    <row r="374" ht="14.25" spans="1:10">
      <c r="A374" s="5">
        <v>372</v>
      </c>
      <c r="B374" s="6" t="s">
        <v>944</v>
      </c>
      <c r="C374" s="6" t="s">
        <v>945</v>
      </c>
      <c r="D374" s="6" t="s">
        <v>687</v>
      </c>
      <c r="E374" s="7" t="s">
        <v>936</v>
      </c>
      <c r="F374" s="6">
        <v>183</v>
      </c>
      <c r="G374" s="6">
        <f t="shared" si="15"/>
        <v>36.6</v>
      </c>
      <c r="H374" s="6">
        <v>85.9</v>
      </c>
      <c r="I374" s="6">
        <f t="shared" si="16"/>
        <v>34.36</v>
      </c>
      <c r="J374" s="6">
        <f t="shared" si="17"/>
        <v>70.96</v>
      </c>
    </row>
    <row r="375" ht="14.25" spans="1:10">
      <c r="A375" s="5">
        <v>373</v>
      </c>
      <c r="B375" s="6" t="s">
        <v>946</v>
      </c>
      <c r="C375" s="6" t="s">
        <v>947</v>
      </c>
      <c r="D375" s="6" t="s">
        <v>687</v>
      </c>
      <c r="E375" s="7" t="s">
        <v>936</v>
      </c>
      <c r="F375" s="6">
        <v>178</v>
      </c>
      <c r="G375" s="6">
        <f t="shared" si="15"/>
        <v>35.6</v>
      </c>
      <c r="H375" s="6">
        <v>74.6</v>
      </c>
      <c r="I375" s="6">
        <f t="shared" si="16"/>
        <v>29.84</v>
      </c>
      <c r="J375" s="6">
        <f t="shared" si="17"/>
        <v>65.44</v>
      </c>
    </row>
    <row r="376" ht="14.25" spans="1:10">
      <c r="A376" s="5">
        <v>374</v>
      </c>
      <c r="B376" s="6" t="s">
        <v>948</v>
      </c>
      <c r="C376" s="6" t="s">
        <v>949</v>
      </c>
      <c r="D376" s="6" t="s">
        <v>729</v>
      </c>
      <c r="E376" s="7" t="s">
        <v>929</v>
      </c>
      <c r="F376" s="6">
        <v>178.5</v>
      </c>
      <c r="G376" s="6">
        <f t="shared" si="15"/>
        <v>35.7</v>
      </c>
      <c r="H376" s="6">
        <v>75.4</v>
      </c>
      <c r="I376" s="6">
        <f t="shared" si="16"/>
        <v>30.16</v>
      </c>
      <c r="J376" s="6">
        <f t="shared" si="17"/>
        <v>65.86</v>
      </c>
    </row>
    <row r="377" ht="14.25" spans="1:10">
      <c r="A377" s="5">
        <v>375</v>
      </c>
      <c r="B377" s="6" t="s">
        <v>950</v>
      </c>
      <c r="C377" s="6" t="s">
        <v>951</v>
      </c>
      <c r="D377" s="6" t="s">
        <v>687</v>
      </c>
      <c r="E377" s="7" t="s">
        <v>936</v>
      </c>
      <c r="F377" s="6">
        <v>177</v>
      </c>
      <c r="G377" s="6">
        <f t="shared" si="15"/>
        <v>35.4</v>
      </c>
      <c r="H377" s="6">
        <v>82.2</v>
      </c>
      <c r="I377" s="6">
        <f t="shared" si="16"/>
        <v>32.88</v>
      </c>
      <c r="J377" s="6">
        <f t="shared" si="17"/>
        <v>68.28</v>
      </c>
    </row>
    <row r="378" ht="14.25" spans="1:10">
      <c r="A378" s="5">
        <v>376</v>
      </c>
      <c r="B378" s="6" t="s">
        <v>952</v>
      </c>
      <c r="C378" s="6" t="s">
        <v>953</v>
      </c>
      <c r="D378" s="6" t="s">
        <v>687</v>
      </c>
      <c r="E378" s="7" t="s">
        <v>936</v>
      </c>
      <c r="F378" s="6">
        <v>186.5</v>
      </c>
      <c r="G378" s="6">
        <f t="shared" si="15"/>
        <v>37.3</v>
      </c>
      <c r="H378" s="6">
        <v>80</v>
      </c>
      <c r="I378" s="6">
        <f t="shared" si="16"/>
        <v>32</v>
      </c>
      <c r="J378" s="6">
        <f t="shared" si="17"/>
        <v>69.3</v>
      </c>
    </row>
    <row r="379" ht="14.25" spans="1:10">
      <c r="A379" s="5">
        <v>377</v>
      </c>
      <c r="B379" s="6" t="s">
        <v>954</v>
      </c>
      <c r="C379" s="6" t="s">
        <v>955</v>
      </c>
      <c r="D379" s="6" t="s">
        <v>652</v>
      </c>
      <c r="E379" s="7" t="s">
        <v>956</v>
      </c>
      <c r="F379" s="6">
        <v>174.5</v>
      </c>
      <c r="G379" s="6">
        <f t="shared" si="15"/>
        <v>34.9</v>
      </c>
      <c r="H379" s="6">
        <v>78.1</v>
      </c>
      <c r="I379" s="6">
        <f t="shared" si="16"/>
        <v>31.24</v>
      </c>
      <c r="J379" s="6">
        <f t="shared" si="17"/>
        <v>66.14</v>
      </c>
    </row>
    <row r="380" ht="14.25" spans="1:10">
      <c r="A380" s="5">
        <v>378</v>
      </c>
      <c r="B380" s="6" t="s">
        <v>957</v>
      </c>
      <c r="C380" s="6" t="s">
        <v>958</v>
      </c>
      <c r="D380" s="6" t="s">
        <v>652</v>
      </c>
      <c r="E380" s="7" t="s">
        <v>956</v>
      </c>
      <c r="F380" s="6">
        <v>213.5</v>
      </c>
      <c r="G380" s="6">
        <f t="shared" si="15"/>
        <v>42.7</v>
      </c>
      <c r="H380" s="6">
        <v>82.7</v>
      </c>
      <c r="I380" s="6">
        <f t="shared" si="16"/>
        <v>33.08</v>
      </c>
      <c r="J380" s="6">
        <f t="shared" si="17"/>
        <v>75.78</v>
      </c>
    </row>
    <row r="381" ht="14.25" spans="1:10">
      <c r="A381" s="5">
        <v>379</v>
      </c>
      <c r="B381" s="6" t="s">
        <v>959</v>
      </c>
      <c r="C381" s="6" t="s">
        <v>960</v>
      </c>
      <c r="D381" s="6" t="s">
        <v>652</v>
      </c>
      <c r="E381" s="7" t="s">
        <v>956</v>
      </c>
      <c r="F381" s="6">
        <v>180.5</v>
      </c>
      <c r="G381" s="6">
        <f t="shared" si="15"/>
        <v>36.1</v>
      </c>
      <c r="H381" s="6">
        <v>72.8</v>
      </c>
      <c r="I381" s="6">
        <f t="shared" si="16"/>
        <v>29.12</v>
      </c>
      <c r="J381" s="6">
        <f t="shared" si="17"/>
        <v>65.22</v>
      </c>
    </row>
    <row r="382" ht="14.25" spans="1:10">
      <c r="A382" s="5">
        <v>380</v>
      </c>
      <c r="B382" s="6" t="s">
        <v>961</v>
      </c>
      <c r="C382" s="6" t="s">
        <v>962</v>
      </c>
      <c r="D382" s="6" t="s">
        <v>652</v>
      </c>
      <c r="E382" s="7" t="s">
        <v>956</v>
      </c>
      <c r="F382" s="6">
        <v>180.5</v>
      </c>
      <c r="G382" s="6">
        <f t="shared" si="15"/>
        <v>36.1</v>
      </c>
      <c r="H382" s="6">
        <v>67.9</v>
      </c>
      <c r="I382" s="6">
        <f t="shared" si="16"/>
        <v>27.16</v>
      </c>
      <c r="J382" s="6">
        <f t="shared" si="17"/>
        <v>63.26</v>
      </c>
    </row>
    <row r="383" ht="14.25" spans="1:10">
      <c r="A383" s="5">
        <v>381</v>
      </c>
      <c r="B383" s="6" t="s">
        <v>963</v>
      </c>
      <c r="C383" s="6" t="s">
        <v>964</v>
      </c>
      <c r="D383" s="6" t="s">
        <v>652</v>
      </c>
      <c r="E383" s="7" t="s">
        <v>956</v>
      </c>
      <c r="F383" s="6">
        <v>185.5</v>
      </c>
      <c r="G383" s="6">
        <f t="shared" si="15"/>
        <v>37.1</v>
      </c>
      <c r="H383" s="6">
        <v>88</v>
      </c>
      <c r="I383" s="6">
        <f t="shared" si="16"/>
        <v>35.2</v>
      </c>
      <c r="J383" s="6">
        <f t="shared" si="17"/>
        <v>72.3</v>
      </c>
    </row>
    <row r="384" ht="14.25" spans="1:10">
      <c r="A384" s="5">
        <v>382</v>
      </c>
      <c r="B384" s="6" t="s">
        <v>965</v>
      </c>
      <c r="C384" s="6" t="s">
        <v>966</v>
      </c>
      <c r="D384" s="6" t="s">
        <v>652</v>
      </c>
      <c r="E384" s="7" t="s">
        <v>956</v>
      </c>
      <c r="F384" s="6">
        <v>175.5</v>
      </c>
      <c r="G384" s="6">
        <f t="shared" si="15"/>
        <v>35.1</v>
      </c>
      <c r="H384" s="6">
        <v>86.3</v>
      </c>
      <c r="I384" s="6">
        <f t="shared" si="16"/>
        <v>34.52</v>
      </c>
      <c r="J384" s="6">
        <f t="shared" si="17"/>
        <v>69.62</v>
      </c>
    </row>
    <row r="385" ht="14.25" spans="1:10">
      <c r="A385" s="5">
        <v>383</v>
      </c>
      <c r="B385" s="6" t="s">
        <v>967</v>
      </c>
      <c r="C385" s="6" t="s">
        <v>968</v>
      </c>
      <c r="D385" s="6" t="s">
        <v>652</v>
      </c>
      <c r="E385" s="7" t="s">
        <v>956</v>
      </c>
      <c r="F385" s="6">
        <v>181.5</v>
      </c>
      <c r="G385" s="6">
        <f t="shared" si="15"/>
        <v>36.3</v>
      </c>
      <c r="H385" s="6">
        <v>81.8</v>
      </c>
      <c r="I385" s="6">
        <f t="shared" si="16"/>
        <v>32.72</v>
      </c>
      <c r="J385" s="6">
        <f t="shared" si="17"/>
        <v>69.02</v>
      </c>
    </row>
    <row r="386" ht="14.25" spans="1:10">
      <c r="A386" s="5">
        <v>384</v>
      </c>
      <c r="B386" s="6" t="s">
        <v>969</v>
      </c>
      <c r="C386" s="6" t="s">
        <v>970</v>
      </c>
      <c r="D386" s="6" t="s">
        <v>652</v>
      </c>
      <c r="E386" s="7" t="s">
        <v>956</v>
      </c>
      <c r="F386" s="6">
        <v>185</v>
      </c>
      <c r="G386" s="6">
        <f t="shared" si="15"/>
        <v>37</v>
      </c>
      <c r="H386" s="6">
        <v>83.2</v>
      </c>
      <c r="I386" s="6">
        <f t="shared" si="16"/>
        <v>33.28</v>
      </c>
      <c r="J386" s="6">
        <f t="shared" si="17"/>
        <v>70.28</v>
      </c>
    </row>
    <row r="387" ht="14.25" spans="1:10">
      <c r="A387" s="5">
        <v>385</v>
      </c>
      <c r="B387" s="6" t="s">
        <v>971</v>
      </c>
      <c r="C387" s="6" t="s">
        <v>972</v>
      </c>
      <c r="D387" s="6" t="s">
        <v>652</v>
      </c>
      <c r="E387" s="7" t="s">
        <v>956</v>
      </c>
      <c r="F387" s="6">
        <v>176.5</v>
      </c>
      <c r="G387" s="6">
        <f t="shared" ref="G387:G448" si="18">F387/3*0.6</f>
        <v>35.3</v>
      </c>
      <c r="H387" s="6">
        <v>88.2</v>
      </c>
      <c r="I387" s="6">
        <f t="shared" ref="I387:I448" si="19">H387*0.4</f>
        <v>35.28</v>
      </c>
      <c r="J387" s="6">
        <f t="shared" ref="J387:J448" si="20">G387+I387</f>
        <v>70.58</v>
      </c>
    </row>
    <row r="388" ht="14.25" spans="1:10">
      <c r="A388" s="5">
        <v>386</v>
      </c>
      <c r="B388" s="6" t="s">
        <v>973</v>
      </c>
      <c r="C388" s="6" t="s">
        <v>974</v>
      </c>
      <c r="D388" s="6" t="s">
        <v>652</v>
      </c>
      <c r="E388" s="7" t="s">
        <v>956</v>
      </c>
      <c r="F388" s="6">
        <v>180.5</v>
      </c>
      <c r="G388" s="6">
        <f t="shared" si="18"/>
        <v>36.1</v>
      </c>
      <c r="H388" s="6">
        <v>85.4</v>
      </c>
      <c r="I388" s="6">
        <f t="shared" si="19"/>
        <v>34.16</v>
      </c>
      <c r="J388" s="6">
        <f t="shared" si="20"/>
        <v>70.26</v>
      </c>
    </row>
    <row r="389" ht="14.25" spans="1:10">
      <c r="A389" s="5">
        <v>387</v>
      </c>
      <c r="B389" s="6" t="s">
        <v>975</v>
      </c>
      <c r="C389" s="6" t="s">
        <v>976</v>
      </c>
      <c r="D389" s="6" t="s">
        <v>652</v>
      </c>
      <c r="E389" s="7" t="s">
        <v>956</v>
      </c>
      <c r="F389" s="6">
        <v>184.5</v>
      </c>
      <c r="G389" s="6">
        <f t="shared" si="18"/>
        <v>36.9</v>
      </c>
      <c r="H389" s="6">
        <v>84.7</v>
      </c>
      <c r="I389" s="6">
        <f t="shared" si="19"/>
        <v>33.88</v>
      </c>
      <c r="J389" s="6">
        <f t="shared" si="20"/>
        <v>70.78</v>
      </c>
    </row>
    <row r="390" ht="14.25" spans="1:10">
      <c r="A390" s="5">
        <v>388</v>
      </c>
      <c r="B390" s="6" t="s">
        <v>977</v>
      </c>
      <c r="C390" s="6" t="s">
        <v>978</v>
      </c>
      <c r="D390" s="6" t="s">
        <v>466</v>
      </c>
      <c r="E390" s="7" t="s">
        <v>979</v>
      </c>
      <c r="F390" s="6">
        <v>203.5</v>
      </c>
      <c r="G390" s="6">
        <f t="shared" si="18"/>
        <v>40.7</v>
      </c>
      <c r="H390" s="6">
        <v>82.4</v>
      </c>
      <c r="I390" s="6">
        <f t="shared" si="19"/>
        <v>32.96</v>
      </c>
      <c r="J390" s="6">
        <f t="shared" si="20"/>
        <v>73.66</v>
      </c>
    </row>
    <row r="391" ht="14.25" spans="1:10">
      <c r="A391" s="5">
        <v>389</v>
      </c>
      <c r="B391" s="6" t="s">
        <v>980</v>
      </c>
      <c r="C391" s="6" t="s">
        <v>981</v>
      </c>
      <c r="D391" s="6" t="s">
        <v>466</v>
      </c>
      <c r="E391" s="7" t="s">
        <v>979</v>
      </c>
      <c r="F391" s="6">
        <v>181.5</v>
      </c>
      <c r="G391" s="6">
        <f t="shared" si="18"/>
        <v>36.3</v>
      </c>
      <c r="H391" s="6">
        <v>71.4</v>
      </c>
      <c r="I391" s="6">
        <f t="shared" si="19"/>
        <v>28.56</v>
      </c>
      <c r="J391" s="6">
        <f t="shared" si="20"/>
        <v>64.86</v>
      </c>
    </row>
    <row r="392" ht="14.25" spans="1:10">
      <c r="A392" s="5">
        <v>390</v>
      </c>
      <c r="B392" s="6" t="s">
        <v>982</v>
      </c>
      <c r="C392" s="6" t="s">
        <v>983</v>
      </c>
      <c r="D392" s="6" t="s">
        <v>687</v>
      </c>
      <c r="E392" s="7" t="s">
        <v>936</v>
      </c>
      <c r="F392" s="6">
        <v>160.5</v>
      </c>
      <c r="G392" s="6">
        <f t="shared" si="18"/>
        <v>32.1</v>
      </c>
      <c r="H392" s="6">
        <v>0</v>
      </c>
      <c r="I392" s="6">
        <f t="shared" si="19"/>
        <v>0</v>
      </c>
      <c r="J392" s="6">
        <f t="shared" si="20"/>
        <v>32.1</v>
      </c>
    </row>
    <row r="393" ht="14.25" spans="1:10">
      <c r="A393" s="5">
        <v>391</v>
      </c>
      <c r="B393" s="6" t="s">
        <v>984</v>
      </c>
      <c r="C393" s="6" t="s">
        <v>985</v>
      </c>
      <c r="D393" s="6" t="s">
        <v>466</v>
      </c>
      <c r="E393" s="7" t="s">
        <v>979</v>
      </c>
      <c r="F393" s="6">
        <v>172.5</v>
      </c>
      <c r="G393" s="6">
        <f t="shared" si="18"/>
        <v>34.5</v>
      </c>
      <c r="H393" s="6">
        <v>0</v>
      </c>
      <c r="I393" s="6">
        <f t="shared" si="19"/>
        <v>0</v>
      </c>
      <c r="J393" s="6">
        <f t="shared" si="20"/>
        <v>34.5</v>
      </c>
    </row>
    <row r="394" ht="14.25" spans="1:10">
      <c r="A394" s="5">
        <v>392</v>
      </c>
      <c r="B394" s="6" t="s">
        <v>986</v>
      </c>
      <c r="C394" s="6" t="s">
        <v>987</v>
      </c>
      <c r="D394" s="6" t="s">
        <v>652</v>
      </c>
      <c r="E394" s="7" t="s">
        <v>956</v>
      </c>
      <c r="F394" s="6">
        <v>179</v>
      </c>
      <c r="G394" s="6">
        <f t="shared" si="18"/>
        <v>35.8</v>
      </c>
      <c r="H394" s="6">
        <v>0</v>
      </c>
      <c r="I394" s="6">
        <f t="shared" si="19"/>
        <v>0</v>
      </c>
      <c r="J394" s="6">
        <f t="shared" si="20"/>
        <v>35.8</v>
      </c>
    </row>
    <row r="395" ht="14.25" spans="1:10">
      <c r="A395" s="5">
        <v>393</v>
      </c>
      <c r="B395" s="6" t="s">
        <v>988</v>
      </c>
      <c r="C395" s="6" t="s">
        <v>989</v>
      </c>
      <c r="D395" s="6" t="s">
        <v>753</v>
      </c>
      <c r="E395" s="7" t="s">
        <v>990</v>
      </c>
      <c r="F395" s="6">
        <v>171</v>
      </c>
      <c r="G395" s="6">
        <f t="shared" si="18"/>
        <v>34.2</v>
      </c>
      <c r="H395" s="6">
        <v>79.8</v>
      </c>
      <c r="I395" s="6">
        <f t="shared" si="19"/>
        <v>31.92</v>
      </c>
      <c r="J395" s="6">
        <f t="shared" si="20"/>
        <v>66.12</v>
      </c>
    </row>
    <row r="396" ht="14.25" spans="1:10">
      <c r="A396" s="5">
        <v>394</v>
      </c>
      <c r="B396" s="6" t="s">
        <v>991</v>
      </c>
      <c r="C396" s="6" t="s">
        <v>992</v>
      </c>
      <c r="D396" s="6" t="s">
        <v>737</v>
      </c>
      <c r="E396" s="7" t="s">
        <v>993</v>
      </c>
      <c r="F396" s="6">
        <v>193.5</v>
      </c>
      <c r="G396" s="6">
        <f t="shared" si="18"/>
        <v>38.7</v>
      </c>
      <c r="H396" s="6">
        <v>87.5</v>
      </c>
      <c r="I396" s="6">
        <f t="shared" si="19"/>
        <v>35</v>
      </c>
      <c r="J396" s="6">
        <f t="shared" si="20"/>
        <v>73.7</v>
      </c>
    </row>
    <row r="397" ht="14.25" spans="1:10">
      <c r="A397" s="5">
        <v>395</v>
      </c>
      <c r="B397" s="6" t="s">
        <v>994</v>
      </c>
      <c r="C397" s="6" t="s">
        <v>995</v>
      </c>
      <c r="D397" s="6" t="s">
        <v>870</v>
      </c>
      <c r="E397" s="7" t="s">
        <v>996</v>
      </c>
      <c r="F397" s="6">
        <v>173</v>
      </c>
      <c r="G397" s="6">
        <f t="shared" si="18"/>
        <v>34.6</v>
      </c>
      <c r="H397" s="6">
        <v>75.5</v>
      </c>
      <c r="I397" s="6">
        <f t="shared" si="19"/>
        <v>30.2</v>
      </c>
      <c r="J397" s="6">
        <f t="shared" si="20"/>
        <v>64.8</v>
      </c>
    </row>
    <row r="398" ht="14.25" spans="1:10">
      <c r="A398" s="5">
        <v>396</v>
      </c>
      <c r="B398" s="6" t="s">
        <v>997</v>
      </c>
      <c r="C398" s="6" t="s">
        <v>998</v>
      </c>
      <c r="D398" s="6" t="s">
        <v>753</v>
      </c>
      <c r="E398" s="7" t="s">
        <v>990</v>
      </c>
      <c r="F398" s="6">
        <v>170</v>
      </c>
      <c r="G398" s="6">
        <f t="shared" si="18"/>
        <v>34</v>
      </c>
      <c r="H398" s="6">
        <v>70.2</v>
      </c>
      <c r="I398" s="6">
        <f t="shared" si="19"/>
        <v>28.08</v>
      </c>
      <c r="J398" s="6">
        <f t="shared" si="20"/>
        <v>62.08</v>
      </c>
    </row>
    <row r="399" ht="14.25" spans="1:10">
      <c r="A399" s="5">
        <v>397</v>
      </c>
      <c r="B399" s="6" t="s">
        <v>999</v>
      </c>
      <c r="C399" s="6" t="s">
        <v>1000</v>
      </c>
      <c r="D399" s="6" t="s">
        <v>753</v>
      </c>
      <c r="E399" s="7" t="s">
        <v>990</v>
      </c>
      <c r="F399" s="6">
        <v>176.5</v>
      </c>
      <c r="G399" s="6">
        <f t="shared" si="18"/>
        <v>35.3</v>
      </c>
      <c r="H399" s="6">
        <v>83.7</v>
      </c>
      <c r="I399" s="6">
        <f t="shared" si="19"/>
        <v>33.48</v>
      </c>
      <c r="J399" s="6">
        <f t="shared" si="20"/>
        <v>68.78</v>
      </c>
    </row>
    <row r="400" ht="14.25" spans="1:10">
      <c r="A400" s="5">
        <v>398</v>
      </c>
      <c r="B400" s="6" t="s">
        <v>1001</v>
      </c>
      <c r="C400" s="6" t="s">
        <v>1002</v>
      </c>
      <c r="D400" s="6" t="s">
        <v>737</v>
      </c>
      <c r="E400" s="7" t="s">
        <v>993</v>
      </c>
      <c r="F400" s="6">
        <v>176.5</v>
      </c>
      <c r="G400" s="6">
        <f t="shared" si="18"/>
        <v>35.3</v>
      </c>
      <c r="H400" s="6">
        <v>86</v>
      </c>
      <c r="I400" s="6">
        <f t="shared" si="19"/>
        <v>34.4</v>
      </c>
      <c r="J400" s="6">
        <f t="shared" si="20"/>
        <v>69.7</v>
      </c>
    </row>
    <row r="401" ht="14.25" spans="1:10">
      <c r="A401" s="5">
        <v>399</v>
      </c>
      <c r="B401" s="6" t="s">
        <v>1003</v>
      </c>
      <c r="C401" s="6" t="s">
        <v>1004</v>
      </c>
      <c r="D401" s="6" t="s">
        <v>753</v>
      </c>
      <c r="E401" s="7" t="s">
        <v>990</v>
      </c>
      <c r="F401" s="6">
        <v>183</v>
      </c>
      <c r="G401" s="6">
        <f t="shared" si="18"/>
        <v>36.6</v>
      </c>
      <c r="H401" s="6">
        <v>85.8</v>
      </c>
      <c r="I401" s="6">
        <f t="shared" si="19"/>
        <v>34.32</v>
      </c>
      <c r="J401" s="6">
        <f t="shared" si="20"/>
        <v>70.92</v>
      </c>
    </row>
    <row r="402" ht="14.25" spans="1:10">
      <c r="A402" s="5">
        <v>400</v>
      </c>
      <c r="B402" s="6" t="s">
        <v>1005</v>
      </c>
      <c r="C402" s="6" t="s">
        <v>1006</v>
      </c>
      <c r="D402" s="6" t="s">
        <v>870</v>
      </c>
      <c r="E402" s="7" t="s">
        <v>996</v>
      </c>
      <c r="F402" s="6">
        <v>168</v>
      </c>
      <c r="G402" s="6">
        <f t="shared" si="18"/>
        <v>33.6</v>
      </c>
      <c r="H402" s="6">
        <v>73.5</v>
      </c>
      <c r="I402" s="6">
        <f t="shared" si="19"/>
        <v>29.4</v>
      </c>
      <c r="J402" s="6">
        <f t="shared" si="20"/>
        <v>63</v>
      </c>
    </row>
    <row r="403" ht="14.25" spans="1:10">
      <c r="A403" s="5">
        <v>401</v>
      </c>
      <c r="B403" s="6" t="s">
        <v>1007</v>
      </c>
      <c r="C403" s="6" t="s">
        <v>1008</v>
      </c>
      <c r="D403" s="6" t="s">
        <v>870</v>
      </c>
      <c r="E403" s="7" t="s">
        <v>996</v>
      </c>
      <c r="F403" s="6">
        <v>181</v>
      </c>
      <c r="G403" s="6">
        <f t="shared" si="18"/>
        <v>36.2</v>
      </c>
      <c r="H403" s="6">
        <v>83.4</v>
      </c>
      <c r="I403" s="6">
        <f t="shared" si="19"/>
        <v>33.36</v>
      </c>
      <c r="J403" s="6">
        <f t="shared" si="20"/>
        <v>69.56</v>
      </c>
    </row>
    <row r="404" ht="14.25" spans="1:10">
      <c r="A404" s="5">
        <v>402</v>
      </c>
      <c r="B404" s="6" t="s">
        <v>1009</v>
      </c>
      <c r="C404" s="6" t="s">
        <v>1010</v>
      </c>
      <c r="D404" s="6" t="s">
        <v>737</v>
      </c>
      <c r="E404" s="7" t="s">
        <v>993</v>
      </c>
      <c r="F404" s="6">
        <v>178</v>
      </c>
      <c r="G404" s="6">
        <f t="shared" si="18"/>
        <v>35.6</v>
      </c>
      <c r="H404" s="6">
        <v>80.4</v>
      </c>
      <c r="I404" s="6">
        <f t="shared" si="19"/>
        <v>32.16</v>
      </c>
      <c r="J404" s="6">
        <f t="shared" si="20"/>
        <v>67.76</v>
      </c>
    </row>
    <row r="405" ht="14.25" spans="1:10">
      <c r="A405" s="5">
        <v>403</v>
      </c>
      <c r="B405" s="6" t="s">
        <v>1011</v>
      </c>
      <c r="C405" s="6" t="s">
        <v>1012</v>
      </c>
      <c r="D405" s="6" t="s">
        <v>753</v>
      </c>
      <c r="E405" s="7" t="s">
        <v>990</v>
      </c>
      <c r="F405" s="6">
        <v>170.5</v>
      </c>
      <c r="G405" s="6">
        <f t="shared" si="18"/>
        <v>34.1</v>
      </c>
      <c r="H405" s="6">
        <v>85.9</v>
      </c>
      <c r="I405" s="6">
        <f t="shared" si="19"/>
        <v>34.36</v>
      </c>
      <c r="J405" s="6">
        <f t="shared" si="20"/>
        <v>68.46</v>
      </c>
    </row>
    <row r="406" ht="14.25" spans="1:10">
      <c r="A406" s="5">
        <v>404</v>
      </c>
      <c r="B406" s="6" t="s">
        <v>1013</v>
      </c>
      <c r="C406" s="6" t="s">
        <v>1014</v>
      </c>
      <c r="D406" s="6" t="s">
        <v>741</v>
      </c>
      <c r="E406" s="7" t="s">
        <v>1015</v>
      </c>
      <c r="F406" s="6">
        <v>150.5</v>
      </c>
      <c r="G406" s="6">
        <f t="shared" si="18"/>
        <v>30.1</v>
      </c>
      <c r="H406" s="6">
        <v>81.3</v>
      </c>
      <c r="I406" s="6">
        <f t="shared" si="19"/>
        <v>32.52</v>
      </c>
      <c r="J406" s="6">
        <f t="shared" si="20"/>
        <v>62.62</v>
      </c>
    </row>
    <row r="407" ht="14.25" spans="1:10">
      <c r="A407" s="5">
        <v>405</v>
      </c>
      <c r="B407" s="6" t="s">
        <v>1016</v>
      </c>
      <c r="C407" s="6" t="s">
        <v>1017</v>
      </c>
      <c r="D407" s="6" t="s">
        <v>737</v>
      </c>
      <c r="E407" s="7" t="s">
        <v>1018</v>
      </c>
      <c r="F407" s="6">
        <v>184</v>
      </c>
      <c r="G407" s="6">
        <f t="shared" si="18"/>
        <v>36.8</v>
      </c>
      <c r="H407" s="6">
        <v>80</v>
      </c>
      <c r="I407" s="6">
        <f t="shared" si="19"/>
        <v>32</v>
      </c>
      <c r="J407" s="6">
        <f t="shared" si="20"/>
        <v>68.8</v>
      </c>
    </row>
    <row r="408" ht="14.25" spans="1:10">
      <c r="A408" s="5">
        <v>406</v>
      </c>
      <c r="B408" s="6" t="s">
        <v>1019</v>
      </c>
      <c r="C408" s="6" t="s">
        <v>1020</v>
      </c>
      <c r="D408" s="6" t="s">
        <v>741</v>
      </c>
      <c r="E408" s="7" t="s">
        <v>1015</v>
      </c>
      <c r="F408" s="6">
        <v>150</v>
      </c>
      <c r="G408" s="6">
        <f t="shared" si="18"/>
        <v>30</v>
      </c>
      <c r="H408" s="6">
        <v>85.9</v>
      </c>
      <c r="I408" s="6">
        <f t="shared" si="19"/>
        <v>34.36</v>
      </c>
      <c r="J408" s="6">
        <f t="shared" si="20"/>
        <v>64.36</v>
      </c>
    </row>
    <row r="409" ht="14.25" spans="1:10">
      <c r="A409" s="5">
        <v>407</v>
      </c>
      <c r="B409" s="6" t="s">
        <v>1021</v>
      </c>
      <c r="C409" s="6" t="s">
        <v>1022</v>
      </c>
      <c r="D409" s="6" t="s">
        <v>1023</v>
      </c>
      <c r="E409" s="7" t="s">
        <v>1024</v>
      </c>
      <c r="F409" s="6">
        <v>185.5</v>
      </c>
      <c r="G409" s="6">
        <f t="shared" si="18"/>
        <v>37.1</v>
      </c>
      <c r="H409" s="6">
        <v>82.4</v>
      </c>
      <c r="I409" s="6">
        <f t="shared" si="19"/>
        <v>32.96</v>
      </c>
      <c r="J409" s="6">
        <f t="shared" si="20"/>
        <v>70.06</v>
      </c>
    </row>
    <row r="410" ht="14.25" spans="1:10">
      <c r="A410" s="5">
        <v>408</v>
      </c>
      <c r="B410" s="6" t="s">
        <v>1025</v>
      </c>
      <c r="C410" s="6" t="s">
        <v>1026</v>
      </c>
      <c r="D410" s="6" t="s">
        <v>1023</v>
      </c>
      <c r="E410" s="7" t="s">
        <v>1024</v>
      </c>
      <c r="F410" s="6">
        <v>165</v>
      </c>
      <c r="G410" s="6">
        <f t="shared" si="18"/>
        <v>33</v>
      </c>
      <c r="H410" s="6">
        <v>82.6</v>
      </c>
      <c r="I410" s="6">
        <f t="shared" si="19"/>
        <v>33.04</v>
      </c>
      <c r="J410" s="6">
        <f t="shared" si="20"/>
        <v>66.04</v>
      </c>
    </row>
    <row r="411" ht="14.25" spans="1:10">
      <c r="A411" s="5">
        <v>409</v>
      </c>
      <c r="B411" s="6" t="s">
        <v>1027</v>
      </c>
      <c r="C411" s="6" t="s">
        <v>1028</v>
      </c>
      <c r="D411" s="6" t="s">
        <v>737</v>
      </c>
      <c r="E411" s="7" t="s">
        <v>1018</v>
      </c>
      <c r="F411" s="6">
        <v>169.5</v>
      </c>
      <c r="G411" s="6">
        <f t="shared" si="18"/>
        <v>33.9</v>
      </c>
      <c r="H411" s="6">
        <v>83.8</v>
      </c>
      <c r="I411" s="6">
        <f t="shared" si="19"/>
        <v>33.52</v>
      </c>
      <c r="J411" s="6">
        <f t="shared" si="20"/>
        <v>67.42</v>
      </c>
    </row>
    <row r="412" ht="14.25" spans="1:10">
      <c r="A412" s="5">
        <v>410</v>
      </c>
      <c r="B412" s="6" t="s">
        <v>1029</v>
      </c>
      <c r="C412" s="6" t="s">
        <v>1030</v>
      </c>
      <c r="D412" s="6" t="s">
        <v>1031</v>
      </c>
      <c r="E412" s="7" t="s">
        <v>1032</v>
      </c>
      <c r="F412" s="6">
        <v>173</v>
      </c>
      <c r="G412" s="6">
        <f t="shared" si="18"/>
        <v>34.6</v>
      </c>
      <c r="H412" s="6">
        <v>78</v>
      </c>
      <c r="I412" s="6">
        <f t="shared" si="19"/>
        <v>31.2</v>
      </c>
      <c r="J412" s="6">
        <f t="shared" si="20"/>
        <v>65.8</v>
      </c>
    </row>
    <row r="413" ht="14.25" spans="1:10">
      <c r="A413" s="5">
        <v>411</v>
      </c>
      <c r="B413" s="6" t="s">
        <v>1033</v>
      </c>
      <c r="C413" s="6" t="s">
        <v>1034</v>
      </c>
      <c r="D413" s="6" t="s">
        <v>737</v>
      </c>
      <c r="E413" s="7" t="s">
        <v>1018</v>
      </c>
      <c r="F413" s="6">
        <v>168</v>
      </c>
      <c r="G413" s="6">
        <f t="shared" si="18"/>
        <v>33.6</v>
      </c>
      <c r="H413" s="6">
        <v>76.1</v>
      </c>
      <c r="I413" s="6">
        <f t="shared" si="19"/>
        <v>30.44</v>
      </c>
      <c r="J413" s="6">
        <f t="shared" si="20"/>
        <v>64.04</v>
      </c>
    </row>
    <row r="414" ht="14.25" spans="1:10">
      <c r="A414" s="5">
        <v>412</v>
      </c>
      <c r="B414" s="6" t="s">
        <v>1035</v>
      </c>
      <c r="C414" s="6" t="s">
        <v>1036</v>
      </c>
      <c r="D414" s="6" t="s">
        <v>741</v>
      </c>
      <c r="E414" s="7" t="s">
        <v>1015</v>
      </c>
      <c r="F414" s="6">
        <v>152.5</v>
      </c>
      <c r="G414" s="6">
        <f t="shared" si="18"/>
        <v>30.5</v>
      </c>
      <c r="H414" s="6">
        <v>84.4</v>
      </c>
      <c r="I414" s="6">
        <f t="shared" si="19"/>
        <v>33.76</v>
      </c>
      <c r="J414" s="6">
        <f t="shared" si="20"/>
        <v>64.26</v>
      </c>
    </row>
    <row r="415" ht="14.25" spans="1:10">
      <c r="A415" s="5">
        <v>413</v>
      </c>
      <c r="B415" s="6" t="s">
        <v>1037</v>
      </c>
      <c r="C415" s="6" t="s">
        <v>1038</v>
      </c>
      <c r="D415" s="6" t="s">
        <v>737</v>
      </c>
      <c r="E415" s="7" t="s">
        <v>1039</v>
      </c>
      <c r="F415" s="6">
        <v>193</v>
      </c>
      <c r="G415" s="6">
        <f t="shared" si="18"/>
        <v>38.6</v>
      </c>
      <c r="H415" s="6">
        <v>86</v>
      </c>
      <c r="I415" s="6">
        <f t="shared" si="19"/>
        <v>34.4</v>
      </c>
      <c r="J415" s="6">
        <f t="shared" si="20"/>
        <v>73</v>
      </c>
    </row>
    <row r="416" ht="14.25" spans="1:10">
      <c r="A416" s="5">
        <v>414</v>
      </c>
      <c r="B416" s="6" t="s">
        <v>1040</v>
      </c>
      <c r="C416" s="6" t="s">
        <v>1041</v>
      </c>
      <c r="D416" s="6" t="s">
        <v>737</v>
      </c>
      <c r="E416" s="7" t="s">
        <v>1039</v>
      </c>
      <c r="F416" s="6">
        <v>171</v>
      </c>
      <c r="G416" s="6">
        <f t="shared" si="18"/>
        <v>34.2</v>
      </c>
      <c r="H416" s="6">
        <v>75.6</v>
      </c>
      <c r="I416" s="6">
        <f t="shared" si="19"/>
        <v>30.24</v>
      </c>
      <c r="J416" s="6">
        <f t="shared" si="20"/>
        <v>64.44</v>
      </c>
    </row>
    <row r="417" ht="14.25" spans="1:10">
      <c r="A417" s="5">
        <v>415</v>
      </c>
      <c r="B417" s="6" t="s">
        <v>1042</v>
      </c>
      <c r="C417" s="6" t="s">
        <v>1043</v>
      </c>
      <c r="D417" s="6" t="s">
        <v>741</v>
      </c>
      <c r="E417" s="7" t="s">
        <v>1044</v>
      </c>
      <c r="F417" s="6">
        <v>188</v>
      </c>
      <c r="G417" s="6">
        <f t="shared" si="18"/>
        <v>37.6</v>
      </c>
      <c r="H417" s="6">
        <v>79</v>
      </c>
      <c r="I417" s="6">
        <f t="shared" si="19"/>
        <v>31.6</v>
      </c>
      <c r="J417" s="6">
        <f t="shared" si="20"/>
        <v>69.2</v>
      </c>
    </row>
    <row r="418" ht="14.25" spans="1:10">
      <c r="A418" s="5">
        <v>416</v>
      </c>
      <c r="B418" s="6" t="s">
        <v>1045</v>
      </c>
      <c r="C418" s="6" t="s">
        <v>1046</v>
      </c>
      <c r="D418" s="6" t="s">
        <v>737</v>
      </c>
      <c r="E418" s="7" t="s">
        <v>1039</v>
      </c>
      <c r="F418" s="6">
        <v>187.5</v>
      </c>
      <c r="G418" s="6">
        <f t="shared" si="18"/>
        <v>37.5</v>
      </c>
      <c r="H418" s="6">
        <v>87.2</v>
      </c>
      <c r="I418" s="6">
        <f t="shared" si="19"/>
        <v>34.88</v>
      </c>
      <c r="J418" s="6">
        <f t="shared" si="20"/>
        <v>72.38</v>
      </c>
    </row>
    <row r="419" ht="14.25" spans="1:10">
      <c r="A419" s="5">
        <v>417</v>
      </c>
      <c r="B419" s="6" t="s">
        <v>1047</v>
      </c>
      <c r="C419" s="6" t="s">
        <v>1048</v>
      </c>
      <c r="D419" s="6" t="s">
        <v>741</v>
      </c>
      <c r="E419" s="7" t="s">
        <v>1044</v>
      </c>
      <c r="F419" s="6">
        <v>190</v>
      </c>
      <c r="G419" s="6">
        <f t="shared" si="18"/>
        <v>38</v>
      </c>
      <c r="H419" s="6">
        <v>88.3</v>
      </c>
      <c r="I419" s="6">
        <f t="shared" si="19"/>
        <v>35.32</v>
      </c>
      <c r="J419" s="6">
        <f t="shared" si="20"/>
        <v>73.32</v>
      </c>
    </row>
    <row r="420" ht="14.25" spans="1:10">
      <c r="A420" s="5">
        <v>418</v>
      </c>
      <c r="B420" s="6" t="s">
        <v>1049</v>
      </c>
      <c r="C420" s="6" t="s">
        <v>1050</v>
      </c>
      <c r="D420" s="6" t="s">
        <v>741</v>
      </c>
      <c r="E420" s="7" t="s">
        <v>1044</v>
      </c>
      <c r="F420" s="6">
        <v>177</v>
      </c>
      <c r="G420" s="6">
        <f t="shared" si="18"/>
        <v>35.4</v>
      </c>
      <c r="H420" s="6">
        <v>79.9</v>
      </c>
      <c r="I420" s="6">
        <f t="shared" si="19"/>
        <v>31.96</v>
      </c>
      <c r="J420" s="6">
        <f t="shared" si="20"/>
        <v>67.36</v>
      </c>
    </row>
    <row r="421" ht="14.25" spans="1:10">
      <c r="A421" s="5">
        <v>419</v>
      </c>
      <c r="B421" s="6" t="s">
        <v>1051</v>
      </c>
      <c r="C421" s="6" t="s">
        <v>1052</v>
      </c>
      <c r="D421" s="6" t="s">
        <v>753</v>
      </c>
      <c r="E421" s="7" t="s">
        <v>990</v>
      </c>
      <c r="F421" s="6">
        <v>221.5</v>
      </c>
      <c r="G421" s="6">
        <f t="shared" si="18"/>
        <v>44.3</v>
      </c>
      <c r="H421" s="6">
        <v>0</v>
      </c>
      <c r="I421" s="6">
        <f t="shared" si="19"/>
        <v>0</v>
      </c>
      <c r="J421" s="6">
        <f t="shared" si="20"/>
        <v>44.3</v>
      </c>
    </row>
    <row r="422" ht="14.25" spans="1:10">
      <c r="A422" s="5">
        <v>420</v>
      </c>
      <c r="B422" s="6" t="s">
        <v>1053</v>
      </c>
      <c r="C422" s="6" t="s">
        <v>1054</v>
      </c>
      <c r="D422" s="6" t="s">
        <v>652</v>
      </c>
      <c r="E422" s="7" t="s">
        <v>1055</v>
      </c>
      <c r="F422" s="6">
        <v>186.5</v>
      </c>
      <c r="G422" s="6">
        <f t="shared" si="18"/>
        <v>37.3</v>
      </c>
      <c r="H422" s="6">
        <v>82.6</v>
      </c>
      <c r="I422" s="6">
        <f t="shared" si="19"/>
        <v>33.04</v>
      </c>
      <c r="J422" s="6">
        <f t="shared" si="20"/>
        <v>70.34</v>
      </c>
    </row>
    <row r="423" ht="14.25" spans="1:10">
      <c r="A423" s="5">
        <v>421</v>
      </c>
      <c r="B423" s="6" t="s">
        <v>1056</v>
      </c>
      <c r="C423" s="6" t="s">
        <v>1057</v>
      </c>
      <c r="D423" s="6" t="s">
        <v>652</v>
      </c>
      <c r="E423" s="7" t="s">
        <v>1055</v>
      </c>
      <c r="F423" s="6">
        <v>198.5</v>
      </c>
      <c r="G423" s="6">
        <f t="shared" si="18"/>
        <v>39.7</v>
      </c>
      <c r="H423" s="6">
        <v>88.2</v>
      </c>
      <c r="I423" s="6">
        <f t="shared" si="19"/>
        <v>35.28</v>
      </c>
      <c r="J423" s="6">
        <f t="shared" si="20"/>
        <v>74.98</v>
      </c>
    </row>
    <row r="424" ht="14.25" spans="1:10">
      <c r="A424" s="5">
        <v>422</v>
      </c>
      <c r="B424" s="6" t="s">
        <v>1058</v>
      </c>
      <c r="C424" s="6" t="s">
        <v>1059</v>
      </c>
      <c r="D424" s="6" t="s">
        <v>697</v>
      </c>
      <c r="E424" s="7" t="s">
        <v>1060</v>
      </c>
      <c r="F424" s="6">
        <v>203.5</v>
      </c>
      <c r="G424" s="6">
        <f t="shared" si="18"/>
        <v>40.7</v>
      </c>
      <c r="H424" s="6">
        <v>77.2</v>
      </c>
      <c r="I424" s="6">
        <f t="shared" si="19"/>
        <v>30.88</v>
      </c>
      <c r="J424" s="6">
        <f t="shared" si="20"/>
        <v>71.58</v>
      </c>
    </row>
    <row r="425" ht="14.25" spans="1:10">
      <c r="A425" s="5">
        <v>423</v>
      </c>
      <c r="B425" s="6" t="s">
        <v>1061</v>
      </c>
      <c r="C425" s="6" t="s">
        <v>1062</v>
      </c>
      <c r="D425" s="6" t="s">
        <v>701</v>
      </c>
      <c r="E425" s="7" t="s">
        <v>1063</v>
      </c>
      <c r="F425" s="6">
        <v>179.5</v>
      </c>
      <c r="G425" s="6">
        <f t="shared" si="18"/>
        <v>35.9</v>
      </c>
      <c r="H425" s="6">
        <v>90.2</v>
      </c>
      <c r="I425" s="6">
        <f t="shared" si="19"/>
        <v>36.08</v>
      </c>
      <c r="J425" s="6">
        <f t="shared" si="20"/>
        <v>71.98</v>
      </c>
    </row>
    <row r="426" ht="14.25" spans="1:10">
      <c r="A426" s="5">
        <v>424</v>
      </c>
      <c r="B426" s="6" t="s">
        <v>1064</v>
      </c>
      <c r="C426" s="6" t="s">
        <v>1065</v>
      </c>
      <c r="D426" s="6" t="s">
        <v>697</v>
      </c>
      <c r="E426" s="7" t="s">
        <v>1060</v>
      </c>
      <c r="F426" s="6">
        <v>185.5</v>
      </c>
      <c r="G426" s="6">
        <f t="shared" si="18"/>
        <v>37.1</v>
      </c>
      <c r="H426" s="6">
        <v>85.8</v>
      </c>
      <c r="I426" s="6">
        <f t="shared" si="19"/>
        <v>34.32</v>
      </c>
      <c r="J426" s="6">
        <f t="shared" si="20"/>
        <v>71.42</v>
      </c>
    </row>
    <row r="427" ht="14.25" spans="1:10">
      <c r="A427" s="5">
        <v>425</v>
      </c>
      <c r="B427" s="6" t="s">
        <v>1066</v>
      </c>
      <c r="C427" s="6" t="s">
        <v>1067</v>
      </c>
      <c r="D427" s="6" t="s">
        <v>701</v>
      </c>
      <c r="E427" s="7" t="s">
        <v>1063</v>
      </c>
      <c r="F427" s="6">
        <v>192.5</v>
      </c>
      <c r="G427" s="6">
        <f t="shared" si="18"/>
        <v>38.5</v>
      </c>
      <c r="H427" s="6">
        <v>83.8</v>
      </c>
      <c r="I427" s="6">
        <f t="shared" si="19"/>
        <v>33.52</v>
      </c>
      <c r="J427" s="6">
        <f t="shared" si="20"/>
        <v>72.02</v>
      </c>
    </row>
    <row r="428" ht="14.25" spans="1:10">
      <c r="A428" s="5">
        <v>426</v>
      </c>
      <c r="B428" s="6" t="s">
        <v>1068</v>
      </c>
      <c r="C428" s="6" t="s">
        <v>1069</v>
      </c>
      <c r="D428" s="6" t="s">
        <v>687</v>
      </c>
      <c r="E428" s="7" t="s">
        <v>1070</v>
      </c>
      <c r="F428" s="6">
        <v>171</v>
      </c>
      <c r="G428" s="6">
        <f t="shared" si="18"/>
        <v>34.2</v>
      </c>
      <c r="H428" s="6">
        <v>82.6</v>
      </c>
      <c r="I428" s="6">
        <f t="shared" si="19"/>
        <v>33.04</v>
      </c>
      <c r="J428" s="6">
        <f t="shared" si="20"/>
        <v>67.24</v>
      </c>
    </row>
    <row r="429" ht="14.25" spans="1:10">
      <c r="A429" s="5">
        <v>427</v>
      </c>
      <c r="B429" s="6" t="s">
        <v>1071</v>
      </c>
      <c r="C429" s="6" t="s">
        <v>1072</v>
      </c>
      <c r="D429" s="6" t="s">
        <v>687</v>
      </c>
      <c r="E429" s="7" t="s">
        <v>1070</v>
      </c>
      <c r="F429" s="6">
        <v>183.5</v>
      </c>
      <c r="G429" s="6">
        <f t="shared" si="18"/>
        <v>36.7</v>
      </c>
      <c r="H429" s="6">
        <v>85</v>
      </c>
      <c r="I429" s="6">
        <f t="shared" si="19"/>
        <v>34</v>
      </c>
      <c r="J429" s="6">
        <f t="shared" si="20"/>
        <v>70.7</v>
      </c>
    </row>
    <row r="430" ht="14.25" spans="1:10">
      <c r="A430" s="5">
        <v>428</v>
      </c>
      <c r="B430" s="6" t="s">
        <v>1073</v>
      </c>
      <c r="C430" s="6" t="s">
        <v>1074</v>
      </c>
      <c r="D430" s="6" t="s">
        <v>687</v>
      </c>
      <c r="E430" s="7" t="s">
        <v>1070</v>
      </c>
      <c r="F430" s="6">
        <v>195.5</v>
      </c>
      <c r="G430" s="6">
        <f t="shared" si="18"/>
        <v>39.1</v>
      </c>
      <c r="H430" s="6">
        <v>78</v>
      </c>
      <c r="I430" s="6">
        <f t="shared" si="19"/>
        <v>31.2</v>
      </c>
      <c r="J430" s="6">
        <f t="shared" si="20"/>
        <v>70.3</v>
      </c>
    </row>
    <row r="431" ht="14.25" spans="1:10">
      <c r="A431" s="5">
        <v>429</v>
      </c>
      <c r="B431" s="6" t="s">
        <v>1075</v>
      </c>
      <c r="C431" s="6" t="s">
        <v>1076</v>
      </c>
      <c r="D431" s="6" t="s">
        <v>729</v>
      </c>
      <c r="E431" s="7" t="s">
        <v>1077</v>
      </c>
      <c r="F431" s="6">
        <v>172.5</v>
      </c>
      <c r="G431" s="6">
        <f t="shared" si="18"/>
        <v>34.5</v>
      </c>
      <c r="H431" s="6">
        <v>79.2</v>
      </c>
      <c r="I431" s="6">
        <f t="shared" si="19"/>
        <v>31.68</v>
      </c>
      <c r="J431" s="6">
        <f t="shared" si="20"/>
        <v>66.18</v>
      </c>
    </row>
    <row r="432" ht="14.25" spans="1:10">
      <c r="A432" s="5">
        <v>430</v>
      </c>
      <c r="B432" s="6" t="s">
        <v>1078</v>
      </c>
      <c r="C432" s="6" t="s">
        <v>1079</v>
      </c>
      <c r="D432" s="6" t="s">
        <v>687</v>
      </c>
      <c r="E432" s="7" t="s">
        <v>1070</v>
      </c>
      <c r="F432" s="6">
        <v>199.5</v>
      </c>
      <c r="G432" s="6">
        <f t="shared" si="18"/>
        <v>39.9</v>
      </c>
      <c r="H432" s="6">
        <v>83</v>
      </c>
      <c r="I432" s="6">
        <f t="shared" si="19"/>
        <v>33.2</v>
      </c>
      <c r="J432" s="6">
        <f t="shared" si="20"/>
        <v>73.1</v>
      </c>
    </row>
    <row r="433" ht="14.25" spans="1:10">
      <c r="A433" s="5">
        <v>431</v>
      </c>
      <c r="B433" s="6" t="s">
        <v>1080</v>
      </c>
      <c r="C433" s="6" t="s">
        <v>1081</v>
      </c>
      <c r="D433" s="6" t="s">
        <v>729</v>
      </c>
      <c r="E433" s="7" t="s">
        <v>1077</v>
      </c>
      <c r="F433" s="6">
        <v>173</v>
      </c>
      <c r="G433" s="6">
        <f t="shared" si="18"/>
        <v>34.6</v>
      </c>
      <c r="H433" s="6">
        <v>78.2</v>
      </c>
      <c r="I433" s="6">
        <f t="shared" si="19"/>
        <v>31.28</v>
      </c>
      <c r="J433" s="6">
        <f t="shared" si="20"/>
        <v>65.88</v>
      </c>
    </row>
    <row r="434" ht="14.25" spans="1:10">
      <c r="A434" s="5">
        <v>432</v>
      </c>
      <c r="B434" s="6" t="s">
        <v>1082</v>
      </c>
      <c r="C434" s="6" t="s">
        <v>1083</v>
      </c>
      <c r="D434" s="6" t="s">
        <v>697</v>
      </c>
      <c r="E434" s="7" t="s">
        <v>1060</v>
      </c>
      <c r="F434" s="6">
        <v>184.5</v>
      </c>
      <c r="G434" s="6">
        <f t="shared" si="18"/>
        <v>36.9</v>
      </c>
      <c r="H434" s="6">
        <v>80.8</v>
      </c>
      <c r="I434" s="6">
        <f t="shared" si="19"/>
        <v>32.32</v>
      </c>
      <c r="J434" s="6">
        <f t="shared" si="20"/>
        <v>69.22</v>
      </c>
    </row>
    <row r="435" ht="14.25" spans="1:10">
      <c r="A435" s="5">
        <v>433</v>
      </c>
      <c r="B435" s="6" t="s">
        <v>1084</v>
      </c>
      <c r="C435" s="6" t="s">
        <v>1085</v>
      </c>
      <c r="D435" s="6" t="s">
        <v>729</v>
      </c>
      <c r="E435" s="7" t="s">
        <v>1077</v>
      </c>
      <c r="F435" s="6">
        <v>200</v>
      </c>
      <c r="G435" s="6">
        <f t="shared" si="18"/>
        <v>40</v>
      </c>
      <c r="H435" s="6">
        <v>84.8</v>
      </c>
      <c r="I435" s="6">
        <f t="shared" si="19"/>
        <v>33.92</v>
      </c>
      <c r="J435" s="6">
        <f t="shared" si="20"/>
        <v>73.92</v>
      </c>
    </row>
    <row r="436" ht="14.25" spans="1:10">
      <c r="A436" s="5">
        <v>434</v>
      </c>
      <c r="B436" s="6" t="s">
        <v>1086</v>
      </c>
      <c r="C436" s="6" t="s">
        <v>1087</v>
      </c>
      <c r="D436" s="6" t="s">
        <v>729</v>
      </c>
      <c r="E436" s="7" t="s">
        <v>1077</v>
      </c>
      <c r="F436" s="6">
        <v>183</v>
      </c>
      <c r="G436" s="6">
        <f t="shared" si="18"/>
        <v>36.6</v>
      </c>
      <c r="H436" s="6">
        <v>84.4</v>
      </c>
      <c r="I436" s="6">
        <f t="shared" si="19"/>
        <v>33.76</v>
      </c>
      <c r="J436" s="6">
        <f t="shared" si="20"/>
        <v>70.36</v>
      </c>
    </row>
    <row r="437" ht="14.25" spans="1:10">
      <c r="A437" s="5">
        <v>435</v>
      </c>
      <c r="B437" s="6" t="s">
        <v>1088</v>
      </c>
      <c r="C437" s="6" t="s">
        <v>1089</v>
      </c>
      <c r="D437" s="6" t="s">
        <v>687</v>
      </c>
      <c r="E437" s="7" t="s">
        <v>1070</v>
      </c>
      <c r="F437" s="6">
        <v>178</v>
      </c>
      <c r="G437" s="6">
        <f t="shared" si="18"/>
        <v>35.6</v>
      </c>
      <c r="H437" s="6">
        <v>81.2</v>
      </c>
      <c r="I437" s="6">
        <f t="shared" si="19"/>
        <v>32.48</v>
      </c>
      <c r="J437" s="6">
        <f t="shared" si="20"/>
        <v>68.08</v>
      </c>
    </row>
    <row r="438" ht="14.25" spans="1:10">
      <c r="A438" s="5">
        <v>436</v>
      </c>
      <c r="B438" s="6" t="s">
        <v>1090</v>
      </c>
      <c r="C438" s="6" t="s">
        <v>1091</v>
      </c>
      <c r="D438" s="6" t="s">
        <v>687</v>
      </c>
      <c r="E438" s="7" t="s">
        <v>1070</v>
      </c>
      <c r="F438" s="6">
        <v>174.5</v>
      </c>
      <c r="G438" s="6">
        <f t="shared" si="18"/>
        <v>34.9</v>
      </c>
      <c r="H438" s="6">
        <v>85.4</v>
      </c>
      <c r="I438" s="6">
        <f t="shared" si="19"/>
        <v>34.16</v>
      </c>
      <c r="J438" s="6">
        <f t="shared" si="20"/>
        <v>69.06</v>
      </c>
    </row>
    <row r="439" ht="14.25" spans="1:10">
      <c r="A439" s="5">
        <v>437</v>
      </c>
      <c r="B439" s="6" t="s">
        <v>1092</v>
      </c>
      <c r="C439" s="6" t="s">
        <v>1093</v>
      </c>
      <c r="D439" s="6" t="s">
        <v>701</v>
      </c>
      <c r="E439" s="7" t="s">
        <v>1063</v>
      </c>
      <c r="F439" s="6">
        <v>180</v>
      </c>
      <c r="G439" s="6">
        <f t="shared" si="18"/>
        <v>36</v>
      </c>
      <c r="H439" s="6">
        <v>84.6</v>
      </c>
      <c r="I439" s="6">
        <f t="shared" si="19"/>
        <v>33.84</v>
      </c>
      <c r="J439" s="6">
        <f t="shared" si="20"/>
        <v>69.84</v>
      </c>
    </row>
    <row r="440" ht="14.25" spans="1:10">
      <c r="A440" s="5">
        <v>438</v>
      </c>
      <c r="B440" s="6" t="s">
        <v>1094</v>
      </c>
      <c r="C440" s="6" t="s">
        <v>1095</v>
      </c>
      <c r="D440" s="6" t="s">
        <v>697</v>
      </c>
      <c r="E440" s="7" t="s">
        <v>1060</v>
      </c>
      <c r="F440" s="6">
        <v>192</v>
      </c>
      <c r="G440" s="6">
        <f t="shared" si="18"/>
        <v>38.4</v>
      </c>
      <c r="H440" s="6">
        <v>83.4</v>
      </c>
      <c r="I440" s="6">
        <f t="shared" si="19"/>
        <v>33.36</v>
      </c>
      <c r="J440" s="6">
        <f t="shared" si="20"/>
        <v>71.76</v>
      </c>
    </row>
    <row r="441" ht="14.25" spans="1:10">
      <c r="A441" s="5">
        <v>439</v>
      </c>
      <c r="B441" s="6" t="s">
        <v>1096</v>
      </c>
      <c r="C441" s="6" t="s">
        <v>1097</v>
      </c>
      <c r="D441" s="6" t="s">
        <v>697</v>
      </c>
      <c r="E441" s="7" t="s">
        <v>1060</v>
      </c>
      <c r="F441" s="6">
        <v>194</v>
      </c>
      <c r="G441" s="6">
        <f t="shared" si="18"/>
        <v>38.8</v>
      </c>
      <c r="H441" s="6">
        <v>79.6</v>
      </c>
      <c r="I441" s="6">
        <f t="shared" si="19"/>
        <v>31.84</v>
      </c>
      <c r="J441" s="6">
        <f t="shared" si="20"/>
        <v>70.64</v>
      </c>
    </row>
    <row r="442" ht="14.25" spans="1:10">
      <c r="A442" s="5">
        <v>440</v>
      </c>
      <c r="B442" s="6" t="s">
        <v>1098</v>
      </c>
      <c r="C442" s="6" t="s">
        <v>1099</v>
      </c>
      <c r="D442" s="6" t="s">
        <v>729</v>
      </c>
      <c r="E442" s="7" t="s">
        <v>1077</v>
      </c>
      <c r="F442" s="6">
        <v>179.5</v>
      </c>
      <c r="G442" s="6">
        <f t="shared" si="18"/>
        <v>35.9</v>
      </c>
      <c r="H442" s="6">
        <v>81.8</v>
      </c>
      <c r="I442" s="6">
        <f t="shared" si="19"/>
        <v>32.72</v>
      </c>
      <c r="J442" s="6">
        <f t="shared" si="20"/>
        <v>68.62</v>
      </c>
    </row>
    <row r="443" ht="14.25" spans="1:10">
      <c r="A443" s="5">
        <v>441</v>
      </c>
      <c r="B443" s="6" t="s">
        <v>1100</v>
      </c>
      <c r="C443" s="6" t="s">
        <v>1101</v>
      </c>
      <c r="D443" s="6" t="s">
        <v>697</v>
      </c>
      <c r="E443" s="7" t="s">
        <v>1060</v>
      </c>
      <c r="F443" s="6">
        <v>195</v>
      </c>
      <c r="G443" s="6">
        <f t="shared" si="18"/>
        <v>39</v>
      </c>
      <c r="H443" s="6">
        <v>87.4</v>
      </c>
      <c r="I443" s="6">
        <f t="shared" si="19"/>
        <v>34.96</v>
      </c>
      <c r="J443" s="6">
        <f t="shared" si="20"/>
        <v>73.96</v>
      </c>
    </row>
    <row r="444" ht="14.25" spans="1:10">
      <c r="A444" s="5">
        <v>442</v>
      </c>
      <c r="B444" s="6" t="s">
        <v>1102</v>
      </c>
      <c r="C444" s="6" t="s">
        <v>1103</v>
      </c>
      <c r="D444" s="6" t="s">
        <v>729</v>
      </c>
      <c r="E444" s="7" t="s">
        <v>1077</v>
      </c>
      <c r="F444" s="6">
        <v>181</v>
      </c>
      <c r="G444" s="6">
        <f t="shared" si="18"/>
        <v>36.2</v>
      </c>
      <c r="H444" s="6">
        <v>89.4</v>
      </c>
      <c r="I444" s="6">
        <f t="shared" si="19"/>
        <v>35.76</v>
      </c>
      <c r="J444" s="6">
        <f t="shared" si="20"/>
        <v>71.96</v>
      </c>
    </row>
    <row r="445" ht="14.25" spans="1:10">
      <c r="A445" s="5">
        <v>443</v>
      </c>
      <c r="B445" s="6" t="s">
        <v>1104</v>
      </c>
      <c r="C445" s="6" t="s">
        <v>1105</v>
      </c>
      <c r="D445" s="6" t="s">
        <v>687</v>
      </c>
      <c r="E445" s="7" t="s">
        <v>1106</v>
      </c>
      <c r="F445" s="6">
        <v>189.5</v>
      </c>
      <c r="G445" s="6">
        <f t="shared" si="18"/>
        <v>37.9</v>
      </c>
      <c r="H445" s="6">
        <v>79.8</v>
      </c>
      <c r="I445" s="6">
        <f t="shared" si="19"/>
        <v>31.92</v>
      </c>
      <c r="J445" s="6">
        <f t="shared" si="20"/>
        <v>69.82</v>
      </c>
    </row>
    <row r="446" ht="14.25" spans="1:10">
      <c r="A446" s="5">
        <v>444</v>
      </c>
      <c r="B446" s="6" t="s">
        <v>1107</v>
      </c>
      <c r="C446" s="6" t="s">
        <v>1108</v>
      </c>
      <c r="D446" s="6" t="s">
        <v>687</v>
      </c>
      <c r="E446" s="7" t="s">
        <v>1106</v>
      </c>
      <c r="F446" s="6">
        <v>188</v>
      </c>
      <c r="G446" s="6">
        <f t="shared" si="18"/>
        <v>37.6</v>
      </c>
      <c r="H446" s="6">
        <v>80.8</v>
      </c>
      <c r="I446" s="6">
        <f t="shared" si="19"/>
        <v>32.32</v>
      </c>
      <c r="J446" s="6">
        <f t="shared" si="20"/>
        <v>69.92</v>
      </c>
    </row>
    <row r="447" ht="14.25" spans="1:10">
      <c r="A447" s="5">
        <v>445</v>
      </c>
      <c r="B447" s="6" t="s">
        <v>1109</v>
      </c>
      <c r="C447" s="6" t="s">
        <v>1110</v>
      </c>
      <c r="D447" s="6" t="s">
        <v>687</v>
      </c>
      <c r="E447" s="7" t="s">
        <v>1106</v>
      </c>
      <c r="F447" s="6">
        <v>190</v>
      </c>
      <c r="G447" s="6">
        <f t="shared" si="18"/>
        <v>38</v>
      </c>
      <c r="H447" s="6">
        <v>91.4</v>
      </c>
      <c r="I447" s="6">
        <f t="shared" si="19"/>
        <v>36.56</v>
      </c>
      <c r="J447" s="6">
        <f t="shared" si="20"/>
        <v>74.56</v>
      </c>
    </row>
    <row r="448" ht="14.25" spans="1:10">
      <c r="A448" s="5">
        <v>446</v>
      </c>
      <c r="B448" s="6" t="s">
        <v>1111</v>
      </c>
      <c r="C448" s="6" t="s">
        <v>1112</v>
      </c>
      <c r="D448" s="6" t="s">
        <v>652</v>
      </c>
      <c r="E448" s="7" t="s">
        <v>1055</v>
      </c>
      <c r="F448" s="6">
        <v>181.5</v>
      </c>
      <c r="G448" s="6">
        <f t="shared" si="18"/>
        <v>36.3</v>
      </c>
      <c r="H448" s="6">
        <v>0</v>
      </c>
      <c r="I448" s="6">
        <f t="shared" si="19"/>
        <v>0</v>
      </c>
      <c r="J448" s="6">
        <f t="shared" si="20"/>
        <v>36.3</v>
      </c>
    </row>
  </sheetData>
  <mergeCells count="1">
    <mergeCell ref="A1:J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2024-05-28T07:34:01Z</dcterms:created>
  <dcterms:modified xsi:type="dcterms:W3CDTF">2024-05-28T07:34:40Z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0A94BEAF798D46DB9037F23633B21F98_11</vt:lpwstr>
  </property>
  <property fmtid="{D5CDD505-2E9C-101B-9397-08002B2CF9AE}" pid="3" name="KSOProductBuildVer">
    <vt:lpwstr>2052-11.1.0.14309</vt:lpwstr>
  </property>
</Properties>
</file>