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Sheet1!$A$3:$J$97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scheme val="major"/>
            <charset val="0"/>
          </rPr>
          <t>市级见习单位，可以加入市本级就业见习工作群1076496823</t>
        </r>
      </text>
    </comment>
  </commentList>
</comments>
</file>

<file path=xl/sharedStrings.xml><?xml version="1.0" encoding="utf-8"?>
<sst xmlns="http://schemas.openxmlformats.org/spreadsheetml/2006/main" count="389" uniqueCount="207">
  <si>
    <t>附件1</t>
  </si>
  <si>
    <t>织金县2024年度青年就业见习岗位需求信息表</t>
  </si>
  <si>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</si>
  <si>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</si>
  <si>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</si>
  <si>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</si>
  <si>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</si>
  <si>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</si>
  <si>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</si>
  <si>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</si>
  <si>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</si>
  <si>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织金县人民政府办公室</t>
  </si>
  <si>
    <t>本科及以上</t>
  </si>
  <si>
    <t>不限</t>
  </si>
  <si>
    <t>贵州省毕节市织金县文腾街道新华北路5号</t>
  </si>
  <si>
    <t>中国共产党织金县委员会宣传部</t>
  </si>
  <si>
    <t>大专及以上</t>
  </si>
  <si>
    <t>贵州省毕节市织金县双堰街道文化路1号</t>
  </si>
  <si>
    <t>食堂提供低价早、中餐</t>
  </si>
  <si>
    <t>织金县人力资源和社会保障局</t>
  </si>
  <si>
    <t>办公室见习人员</t>
  </si>
  <si>
    <t>织金县发展和改革局</t>
  </si>
  <si>
    <t>工作员</t>
  </si>
  <si>
    <t>织金县医疗保障局</t>
  </si>
  <si>
    <t>办公室工作人员</t>
  </si>
  <si>
    <t>织金县档案馆</t>
  </si>
  <si>
    <t>新闻传播学类、中国语言文学类、管理学（学科门类）、马克思主义理论类、政治学类、法学（学科门类）</t>
  </si>
  <si>
    <t>织金县统计局</t>
  </si>
  <si>
    <t>一是责任心要强，能吃苦；二是能坚持时间长，稳定岗位。</t>
  </si>
  <si>
    <t>织金县自然资源局</t>
  </si>
  <si>
    <t>见习人员</t>
  </si>
  <si>
    <t>织金县司法局</t>
  </si>
  <si>
    <t>织金县人力资源开发服务有限公司</t>
  </si>
  <si>
    <t>中共党员优先，播音主持和市场营销等优先</t>
  </si>
  <si>
    <t>织金县卫健局</t>
  </si>
  <si>
    <t>织金县龙场镇卫生院药学岗位</t>
  </si>
  <si>
    <t>药学</t>
  </si>
  <si>
    <t>织金县龙场镇腾龙东路2号</t>
  </si>
  <si>
    <t>无</t>
  </si>
  <si>
    <t>提供食宿，每月100元。</t>
  </si>
  <si>
    <t>织金县龙场镇卫生院护理岗位</t>
  </si>
  <si>
    <t>护理</t>
  </si>
  <si>
    <t>织金县龙场镇卫生院医学影像岗位</t>
  </si>
  <si>
    <t>医学影像</t>
  </si>
  <si>
    <t>织金县龙场镇卫生院临床岗位</t>
  </si>
  <si>
    <t>临床医学专业</t>
  </si>
  <si>
    <t>织金县龙场镇卫生院中医学岗位</t>
  </si>
  <si>
    <t>中医学专业</t>
  </si>
  <si>
    <t>织金县绮陌街道卫生院护理岗位</t>
  </si>
  <si>
    <t>织金县绮陌街道办事处绮陌街道卫生院</t>
  </si>
  <si>
    <t>织金县绮陌街道卫生院临床岗位</t>
  </si>
  <si>
    <t>织金县绮陌街道卫生院中医学岗位</t>
  </si>
  <si>
    <t>中医药专业</t>
  </si>
  <si>
    <t>织金县上坪寨乡卫生院护理岗位</t>
  </si>
  <si>
    <t>护理专业</t>
  </si>
  <si>
    <t>织金县上坪寨乡卫生院</t>
  </si>
  <si>
    <t>提供食宿，每月150元。</t>
  </si>
  <si>
    <t>织金县上坪寨乡卫生院医学影像岗位</t>
  </si>
  <si>
    <t>医学影像专业</t>
  </si>
  <si>
    <t>织金县三塘镇卫生院临床岗位</t>
  </si>
  <si>
    <t>织金县三塘镇街上村</t>
  </si>
  <si>
    <t>提供食宿，每人每餐3元。</t>
  </si>
  <si>
    <t>织金县珠藏镇卫生院临床岗位</t>
  </si>
  <si>
    <t>织金县珠藏镇卫生院</t>
  </si>
  <si>
    <t>提供食宿，每月200元。</t>
  </si>
  <si>
    <t>织金县珠藏镇卫生院康复岗位</t>
  </si>
  <si>
    <t>康复专业</t>
  </si>
  <si>
    <t>织金县牛场镇卫生院中药学岗位</t>
  </si>
  <si>
    <t>中药学专业</t>
  </si>
  <si>
    <t>织金县牛场镇卫生院</t>
  </si>
  <si>
    <t>织金县牛场镇卫生院B超室</t>
  </si>
  <si>
    <t>织金县牛场镇卫生院临床岗位</t>
  </si>
  <si>
    <t>织金县牛场镇卫生院药学岗位</t>
  </si>
  <si>
    <t>药学专业</t>
  </si>
  <si>
    <t>织金县牛场镇卫生院检验岗位</t>
  </si>
  <si>
    <t>医学检验学</t>
  </si>
  <si>
    <t>织金县马场镇卫生院临床岗位</t>
  </si>
  <si>
    <t>织金县马场镇卫生院</t>
  </si>
  <si>
    <t>织金县白泥镇卫生院口腔岗位</t>
  </si>
  <si>
    <t>口腔专业</t>
  </si>
  <si>
    <t>织金县白泥镇卫生院</t>
  </si>
  <si>
    <t>织金县艾滋病性病皮肤病防治中心专业技术岗位</t>
  </si>
  <si>
    <t>织金县艾滋病性病皮肤病防治中心</t>
  </si>
  <si>
    <t>免费提供早、中餐</t>
  </si>
  <si>
    <t>织金县鸡场乡卫生院中医岗位</t>
  </si>
  <si>
    <t>中医</t>
  </si>
  <si>
    <t>织金县鸡场乡卫生院</t>
  </si>
  <si>
    <t>织金县鸡场乡卫生院护理岗位</t>
  </si>
  <si>
    <t>织金县鸡场乡卫生院B超室</t>
  </si>
  <si>
    <t>织金县桂果镇卫生院护理岗位</t>
  </si>
  <si>
    <t>织金县桂果镇卫生院</t>
  </si>
  <si>
    <t>织金县桂果镇卫生院超声</t>
  </si>
  <si>
    <t>放射专业</t>
  </si>
  <si>
    <t>织金县桂果镇卫生院检验岗位</t>
  </si>
  <si>
    <t>检验专业</t>
  </si>
  <si>
    <t>织金县以那镇卫生院儿科医生</t>
  </si>
  <si>
    <t>织金县以那镇卫生院</t>
  </si>
  <si>
    <t>提供食宿，每月100元</t>
  </si>
  <si>
    <t>织金县以那镇卫生院外科医生</t>
  </si>
  <si>
    <t>织金县以那镇卫生院内科医生</t>
  </si>
  <si>
    <t>织金县以那镇卫生院妇产科医生</t>
  </si>
  <si>
    <t>织金县以那镇卫生院急诊科医生</t>
  </si>
  <si>
    <t>织金县以那镇卫生院耳鼻喉科医生</t>
  </si>
  <si>
    <t>织金县双堰社区卫生服务中心医技科</t>
  </si>
  <si>
    <t>影像学</t>
  </si>
  <si>
    <t>织金县文腾街道金中路37号</t>
  </si>
  <si>
    <t>限女性</t>
  </si>
  <si>
    <t>织金县双堰社区卫生服务中心护理</t>
  </si>
  <si>
    <t>织金县实兴乡卫生院临床医学岗位</t>
  </si>
  <si>
    <t>织金县实兴乡卫生院</t>
  </si>
  <si>
    <t>织金县实兴乡卫生院护理岗位</t>
  </si>
  <si>
    <t>织金县实兴乡卫生院管理岗位</t>
  </si>
  <si>
    <t>管理专业</t>
  </si>
  <si>
    <t>织金县实兴乡卫生院中药师岗位</t>
  </si>
  <si>
    <t>卫生健康局机关服务中心</t>
  </si>
  <si>
    <t>织金县交通运输局</t>
  </si>
  <si>
    <t>行政管理</t>
  </si>
  <si>
    <t>贵州省织金县惠民街道运通城交通大楼</t>
  </si>
  <si>
    <t>办公室秘书</t>
  </si>
  <si>
    <t>中文文秘、汉语言文学</t>
  </si>
  <si>
    <t>公路道路运输服务人员</t>
  </si>
  <si>
    <t>交通运输大类专业（车辆技术维护专业优先）</t>
  </si>
  <si>
    <t>土木建筑工程师</t>
  </si>
  <si>
    <t>工程建设大类、土建工程大类（交通运输工作优先）</t>
  </si>
  <si>
    <t>财会人员</t>
  </si>
  <si>
    <t>财务会计</t>
  </si>
  <si>
    <t>农村公路工程养护中心道路及桥梁管理岗位</t>
  </si>
  <si>
    <t>交通运输大类专业（道路及桥路工程优先）</t>
  </si>
  <si>
    <t>运输大类</t>
  </si>
  <si>
    <t>织金县交通运输综合行政执法大队</t>
  </si>
  <si>
    <t>法律、财务</t>
  </si>
  <si>
    <t>贵州省毕节市织金县惠民街道木戛社区运通城交通大楼</t>
  </si>
  <si>
    <t>织金县水务局</t>
  </si>
  <si>
    <t>水利工程技术人员</t>
  </si>
  <si>
    <t>织金县惠民街道运通城九楼</t>
  </si>
  <si>
    <t>织金县农业农村局</t>
  </si>
  <si>
    <t>畜牧学</t>
  </si>
  <si>
    <t>织金县双堰街道星秀路80号</t>
  </si>
  <si>
    <t>织金县纪委县监委</t>
  </si>
  <si>
    <t>大学本科及以上</t>
  </si>
  <si>
    <t>限中共党员(中共预备党员)</t>
  </si>
  <si>
    <t>织金县审计局</t>
  </si>
  <si>
    <t>会计学、审计学、财务管理、财政学、金融学</t>
  </si>
  <si>
    <t>贵州省毕节市织金县文腾街道金中路政务北路6楼</t>
  </si>
  <si>
    <t>提供早、中餐</t>
  </si>
  <si>
    <t>织金县工业和信息化局</t>
  </si>
  <si>
    <t>织金县投资促进局</t>
  </si>
  <si>
    <t>织金县财政局五楼</t>
  </si>
  <si>
    <t>织金县信访局</t>
  </si>
  <si>
    <t>杨柳大道中（七小对面）</t>
  </si>
  <si>
    <t>织金县红十字会</t>
  </si>
  <si>
    <t>织金育财信用融资担保有限公司</t>
  </si>
  <si>
    <t>综合管理岗、法务风控岗</t>
  </si>
  <si>
    <t>法律</t>
  </si>
  <si>
    <t>织金县北大街财政局11楼</t>
  </si>
  <si>
    <t>毕节财务咨询有限公司分公司</t>
  </si>
  <si>
    <t>财务人员</t>
  </si>
  <si>
    <t>会计</t>
  </si>
  <si>
    <t>织金县科学技术协会</t>
  </si>
  <si>
    <t>织金县能源局</t>
  </si>
  <si>
    <t>办公室工作员</t>
  </si>
  <si>
    <t>法学</t>
  </si>
  <si>
    <t>贵州省毕节市织金县文腾街道新华北路政府大院</t>
  </si>
  <si>
    <t>电气工程及其自动化、能源与动力工程、电气工程与智能控制</t>
  </si>
  <si>
    <t>贵州省织金县气象局</t>
  </si>
  <si>
    <t>计算机类、环境科学类、汉语言文学类</t>
  </si>
  <si>
    <t>提供早、中、晚餐，不提供住宿</t>
  </si>
  <si>
    <t>织金县人民政府金凤街道办事处</t>
  </si>
  <si>
    <t>其他行政人员</t>
  </si>
  <si>
    <t>贵州省毕节市织金县金凤街道冷坝社区</t>
  </si>
  <si>
    <t>提供住宿</t>
  </si>
  <si>
    <t>织金县人民政府绮陌街道办事处</t>
  </si>
  <si>
    <t>织金县人民政府八步街道办事处</t>
  </si>
  <si>
    <t>织金县桂果镇人民政府</t>
  </si>
  <si>
    <t>织金县以那镇人民政府</t>
  </si>
  <si>
    <t>以那镇社保中心见习岗位</t>
  </si>
  <si>
    <t>织金县三塘镇人民政府</t>
  </si>
  <si>
    <t>织金县珠藏镇人民政府</t>
  </si>
  <si>
    <t>科技宣教文化信息服务中心</t>
  </si>
  <si>
    <t>汉语言文学、汉语言文学教育、汉语言、汉语国际教育、应用语言学、秘书学、应用文科、对外汉语</t>
  </si>
  <si>
    <t>织金县大平苗族彝族乡人民政府</t>
  </si>
  <si>
    <t>免费提供食宿</t>
  </si>
  <si>
    <t>织金县官寨苗族乡人民政府</t>
  </si>
  <si>
    <t>文学类</t>
  </si>
  <si>
    <t>限织金县户籍</t>
  </si>
  <si>
    <t>织金县茶店乡人民政府</t>
  </si>
  <si>
    <t>会基础计算机操作，服从工作安排</t>
  </si>
  <si>
    <t>织金县后寨苗族乡人民政府</t>
  </si>
  <si>
    <t>织金县鸡场苗族彝族乡人民政府</t>
  </si>
  <si>
    <t>织金县中寨镇人民政府</t>
  </si>
  <si>
    <t>织金县实兴乡人民政府</t>
  </si>
  <si>
    <t>织金县马场镇人民政府</t>
  </si>
  <si>
    <t>就业意愿较强，工作认真负责，服从组织安排，家在本镇人员优先招募</t>
  </si>
  <si>
    <t>织金县上坪寨乡人民政府</t>
  </si>
  <si>
    <t>上坪寨乡党政办</t>
  </si>
  <si>
    <t>织金县纳雍乡人民政府</t>
  </si>
  <si>
    <t>纳雍乡人民政府党政办</t>
  </si>
  <si>
    <t>汉语言文学</t>
  </si>
  <si>
    <t>限织金县纳雍乡户籍</t>
  </si>
  <si>
    <t>织金县板桥镇人民政府</t>
  </si>
  <si>
    <t>退役军人服务中心见习人员</t>
  </si>
  <si>
    <t>织金县少普镇人民政府</t>
  </si>
  <si>
    <t>党务政务服务中心见习人员</t>
  </si>
  <si>
    <t>织金县自强苗族乡人民政府</t>
  </si>
  <si>
    <t>织金县自强乡见习人员</t>
  </si>
  <si>
    <t>织金县黑土镇人民政府</t>
  </si>
  <si>
    <t>黑土镇党政办工作人员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</si>
</sst>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仿宋_GB2312"/>
      <charset val="134"/>
    </font>
    <font>
      <b/>
      <sz val="24"/>
      <name val="方正大标宋简体"/>
      <charset val="134"/>
    </font>
    <font>
      <b/>
      <sz val="12"/>
      <name val="黑体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0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y\AppData\Roaming\kingsoft\office6\backup\&#38468;&#20214;1&#160;2024&#24180;&#24230;&#38738;&#24180;&#23601;&#19994;&#35265;&#20064;&#23703;&#2030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y\AppData\Roaming\kingsoft\office6\backup\&#35265;&#20064;&#23703;&#20301;&#20449;&#24687;%20(6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Users\gy\AppData\Roaming\kingsoft\office6\backup\&#38468;&#20214;1  &#32455;&#37329;&#21439;2023&#24180;&#24230;&#38738;&#24180;&#23601;&#19994;&#35265;&#20064;&#23703;&#20301;&#38656;&#27714;&#20449;&#24687;&#34920;&#65288;&#25346;&#32593;&#65289;&#65288;7.12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B3" t="str">
            <v>单位名称</v>
          </cell>
          <cell r="C3" t="str">
            <v>岗位名称</v>
          </cell>
        </row>
        <row r="3">
          <cell r="E3" t="str">
            <v>见习
需求人数</v>
          </cell>
          <cell r="F3" t="str">
            <v>学历要求</v>
          </cell>
        </row>
        <row r="4">
          <cell r="B4" t="str">
            <v>织金县人民政府办公室</v>
          </cell>
          <cell r="C4" t="str">
            <v>工作员</v>
          </cell>
        </row>
        <row r="4">
          <cell r="E4">
            <v>10</v>
          </cell>
          <cell r="F4" t="str">
            <v>本科及以上</v>
          </cell>
        </row>
        <row r="5">
          <cell r="B5" t="str">
            <v>织金县委宣传部</v>
          </cell>
          <cell r="C5" t="str">
            <v>工作员</v>
          </cell>
        </row>
        <row r="5">
          <cell r="E5">
            <v>2</v>
          </cell>
          <cell r="F5" t="str">
            <v>大专及以上</v>
          </cell>
        </row>
        <row r="6">
          <cell r="B6" t="str">
            <v>织金县人社局</v>
          </cell>
          <cell r="C6" t="str">
            <v>见习人员</v>
          </cell>
        </row>
        <row r="6">
          <cell r="E6">
            <v>2</v>
          </cell>
          <cell r="F6" t="str">
            <v>本科及以上</v>
          </cell>
        </row>
        <row r="7">
          <cell r="B7" t="str">
            <v>织金县发展和改革局</v>
          </cell>
          <cell r="C7" t="str">
            <v>见习人员</v>
          </cell>
        </row>
        <row r="7">
          <cell r="E7">
            <v>2</v>
          </cell>
          <cell r="F7" t="str">
            <v>本科及以上</v>
          </cell>
        </row>
        <row r="8">
          <cell r="B8" t="str">
            <v>织金县医疗保障局</v>
          </cell>
          <cell r="C8" t="str">
            <v>见习人员</v>
          </cell>
        </row>
        <row r="8">
          <cell r="E8">
            <v>8</v>
          </cell>
          <cell r="F8" t="str">
            <v>本科及以上</v>
          </cell>
        </row>
        <row r="9">
          <cell r="B9" t="str">
            <v>织金县档案馆</v>
          </cell>
          <cell r="C9" t="str">
            <v>办公室工作员</v>
          </cell>
        </row>
        <row r="9">
          <cell r="E9">
            <v>1</v>
          </cell>
          <cell r="F9" t="str">
            <v>大专及以上</v>
          </cell>
        </row>
        <row r="10">
          <cell r="B10" t="str">
            <v>织金县气象局</v>
          </cell>
          <cell r="C10" t="str">
            <v>见习人员</v>
          </cell>
        </row>
        <row r="10">
          <cell r="E10">
            <v>4</v>
          </cell>
          <cell r="F10" t="str">
            <v>大专及以上</v>
          </cell>
        </row>
        <row r="11">
          <cell r="B11" t="str">
            <v>织金县自然资源局</v>
          </cell>
          <cell r="C11" t="str">
            <v>办公室工作员</v>
          </cell>
        </row>
        <row r="11">
          <cell r="E11">
            <v>5</v>
          </cell>
          <cell r="F11" t="str">
            <v>本科及以上</v>
          </cell>
        </row>
        <row r="12">
          <cell r="B12" t="str">
            <v>织金县司法局</v>
          </cell>
          <cell r="C12" t="str">
            <v>办公室工作员</v>
          </cell>
        </row>
        <row r="12">
          <cell r="E12">
            <v>5</v>
          </cell>
          <cell r="F12" t="str">
            <v>大专及以上</v>
          </cell>
        </row>
        <row r="13">
          <cell r="B13" t="str">
            <v>织金县卫健局</v>
          </cell>
          <cell r="C13" t="str">
            <v>织金县龙场镇卫生院</v>
          </cell>
          <cell r="D13" t="str">
            <v>药学专业</v>
          </cell>
          <cell r="E13">
            <v>1</v>
          </cell>
          <cell r="F13" t="str">
            <v>大专及以上</v>
          </cell>
        </row>
        <row r="14">
          <cell r="D14" t="str">
            <v>护理专业</v>
          </cell>
          <cell r="E14">
            <v>1</v>
          </cell>
          <cell r="F14" t="str">
            <v>大专及以上</v>
          </cell>
        </row>
        <row r="15">
          <cell r="D15" t="str">
            <v>医学影像</v>
          </cell>
          <cell r="E15">
            <v>1</v>
          </cell>
          <cell r="F15" t="str">
            <v>大专及以上</v>
          </cell>
        </row>
        <row r="16">
          <cell r="D16" t="str">
            <v>临床专业</v>
          </cell>
          <cell r="E16">
            <v>1</v>
          </cell>
          <cell r="F16" t="str">
            <v>大专及以上</v>
          </cell>
        </row>
        <row r="17">
          <cell r="D17" t="str">
            <v>中医学专业</v>
          </cell>
          <cell r="E17">
            <v>1</v>
          </cell>
          <cell r="F17" t="str">
            <v>大专及以上</v>
          </cell>
        </row>
        <row r="18">
          <cell r="C18" t="str">
            <v>织金县绮陌街道卫生院</v>
          </cell>
          <cell r="D18" t="str">
            <v>护理专业</v>
          </cell>
          <cell r="E18">
            <v>1</v>
          </cell>
          <cell r="F18" t="str">
            <v>大专及以上</v>
          </cell>
        </row>
        <row r="19">
          <cell r="D19" t="str">
            <v>临床专业</v>
          </cell>
          <cell r="E19">
            <v>1</v>
          </cell>
          <cell r="F19" t="str">
            <v>大专及以上</v>
          </cell>
        </row>
        <row r="20">
          <cell r="D20" t="str">
            <v>中医学专业</v>
          </cell>
          <cell r="E20">
            <v>2</v>
          </cell>
          <cell r="F20" t="str">
            <v>大专及以上</v>
          </cell>
        </row>
        <row r="21">
          <cell r="C21" t="str">
            <v>织金县上坪寨乡卫生院</v>
          </cell>
          <cell r="D21" t="str">
            <v>护理岗位</v>
          </cell>
          <cell r="E21">
            <v>1</v>
          </cell>
          <cell r="F21" t="str">
            <v>大专及以上</v>
          </cell>
        </row>
        <row r="22">
          <cell r="D22" t="str">
            <v>医学影像岗位</v>
          </cell>
          <cell r="E22">
            <v>2</v>
          </cell>
          <cell r="F22" t="str">
            <v>大专及以上</v>
          </cell>
        </row>
        <row r="23">
          <cell r="C23" t="str">
            <v>织金县三塘镇卫生院</v>
          </cell>
          <cell r="D23" t="str">
            <v>临床岗位</v>
          </cell>
          <cell r="E23">
            <v>1</v>
          </cell>
          <cell r="F23" t="str">
            <v>大专及以上</v>
          </cell>
        </row>
        <row r="24">
          <cell r="C24" t="str">
            <v>织金县珠藏镇卫生院</v>
          </cell>
          <cell r="D24" t="str">
            <v>临床岗位</v>
          </cell>
          <cell r="E24">
            <v>2</v>
          </cell>
          <cell r="F24" t="str">
            <v>大专及以上</v>
          </cell>
        </row>
        <row r="25">
          <cell r="D25" t="str">
            <v>康复岗位</v>
          </cell>
          <cell r="E25">
            <v>2</v>
          </cell>
          <cell r="F25" t="str">
            <v>大专及以上</v>
          </cell>
        </row>
        <row r="26">
          <cell r="C26" t="str">
            <v>织金县牛场镇卫生院</v>
          </cell>
          <cell r="D26" t="str">
            <v>中药学专业</v>
          </cell>
          <cell r="E26">
            <v>1</v>
          </cell>
          <cell r="F26" t="str">
            <v>大专及以上</v>
          </cell>
        </row>
        <row r="27">
          <cell r="D27" t="str">
            <v>B超</v>
          </cell>
          <cell r="E27">
            <v>1</v>
          </cell>
          <cell r="F27" t="str">
            <v>大专及以上</v>
          </cell>
        </row>
        <row r="28">
          <cell r="D28" t="str">
            <v>临床专业</v>
          </cell>
          <cell r="E28">
            <v>1</v>
          </cell>
          <cell r="F28" t="str">
            <v>大专及以上</v>
          </cell>
        </row>
        <row r="29">
          <cell r="D29" t="str">
            <v>药学</v>
          </cell>
          <cell r="E29">
            <v>1</v>
          </cell>
          <cell r="F29" t="str">
            <v>大专及以上</v>
          </cell>
        </row>
        <row r="30">
          <cell r="D30" t="str">
            <v>检验</v>
          </cell>
          <cell r="E30">
            <v>1</v>
          </cell>
          <cell r="F30" t="str">
            <v>大专及以上</v>
          </cell>
        </row>
        <row r="31">
          <cell r="C31" t="str">
            <v>织金县马场镇卫生院</v>
          </cell>
          <cell r="D31" t="str">
            <v>临床岗位</v>
          </cell>
          <cell r="E31">
            <v>2</v>
          </cell>
          <cell r="F31" t="str">
            <v>大专及以上</v>
          </cell>
        </row>
        <row r="32">
          <cell r="C32" t="str">
            <v>织金县白泥镇卫生院</v>
          </cell>
          <cell r="D32" t="str">
            <v>口腔专业</v>
          </cell>
          <cell r="E32">
            <v>1</v>
          </cell>
          <cell r="F32" t="str">
            <v>大专及以上</v>
          </cell>
        </row>
        <row r="33">
          <cell r="C33" t="str">
            <v>织金县艾滋病性病皮肤病防治中心</v>
          </cell>
          <cell r="D33" t="str">
            <v>专业技术岗位</v>
          </cell>
          <cell r="E33">
            <v>1</v>
          </cell>
          <cell r="F33" t="str">
            <v>大专及以上</v>
          </cell>
        </row>
        <row r="34">
          <cell r="C34" t="str">
            <v>织金县鸡场乡卫生院</v>
          </cell>
          <cell r="D34" t="str">
            <v>中医岗位</v>
          </cell>
          <cell r="E34">
            <v>1</v>
          </cell>
          <cell r="F34" t="str">
            <v>大专及以上</v>
          </cell>
        </row>
        <row r="35">
          <cell r="D35" t="str">
            <v>护理岗位</v>
          </cell>
          <cell r="E35">
            <v>1</v>
          </cell>
          <cell r="F35" t="str">
            <v>大专及以上</v>
          </cell>
        </row>
        <row r="36">
          <cell r="D36" t="str">
            <v>B超</v>
          </cell>
          <cell r="E36">
            <v>1</v>
          </cell>
          <cell r="F36" t="str">
            <v>大专及以上</v>
          </cell>
        </row>
        <row r="37">
          <cell r="C37" t="str">
            <v>织金县桂果镇卫生院</v>
          </cell>
          <cell r="D37" t="str">
            <v>护理</v>
          </cell>
          <cell r="E37">
            <v>1</v>
          </cell>
          <cell r="F37" t="str">
            <v>大专及以上</v>
          </cell>
        </row>
        <row r="38">
          <cell r="D38" t="str">
            <v>超声</v>
          </cell>
          <cell r="E38">
            <v>1</v>
          </cell>
          <cell r="F38" t="str">
            <v>大专及以上</v>
          </cell>
        </row>
        <row r="39">
          <cell r="D39" t="str">
            <v>检验</v>
          </cell>
          <cell r="E39">
            <v>1</v>
          </cell>
          <cell r="F39" t="str">
            <v>大专及以上</v>
          </cell>
        </row>
        <row r="40">
          <cell r="C40" t="str">
            <v>织金县以那镇卫生院</v>
          </cell>
          <cell r="D40" t="str">
            <v>儿科医生</v>
          </cell>
          <cell r="E40">
            <v>1</v>
          </cell>
          <cell r="F40" t="str">
            <v>大专及以上</v>
          </cell>
        </row>
        <row r="41">
          <cell r="D41" t="str">
            <v>外科医生</v>
          </cell>
          <cell r="E41">
            <v>1</v>
          </cell>
          <cell r="F41" t="str">
            <v>大专及以上</v>
          </cell>
        </row>
        <row r="42">
          <cell r="D42" t="str">
            <v>内科医生</v>
          </cell>
          <cell r="E42">
            <v>2</v>
          </cell>
          <cell r="F42" t="str">
            <v>大专及以上</v>
          </cell>
        </row>
        <row r="43">
          <cell r="D43" t="str">
            <v>妇产科医生</v>
          </cell>
          <cell r="E43">
            <v>1</v>
          </cell>
          <cell r="F43" t="str">
            <v>大专及以上</v>
          </cell>
        </row>
        <row r="44">
          <cell r="D44" t="str">
            <v>急诊科医生</v>
          </cell>
          <cell r="E44">
            <v>2</v>
          </cell>
          <cell r="F44" t="str">
            <v>大专及以上</v>
          </cell>
        </row>
        <row r="45">
          <cell r="D45" t="str">
            <v>耳鼻喉科医生</v>
          </cell>
          <cell r="E45">
            <v>1</v>
          </cell>
          <cell r="F45" t="str">
            <v>大专及以上</v>
          </cell>
        </row>
        <row r="46">
          <cell r="C46" t="str">
            <v>织金县双堰社区卫生服务中心</v>
          </cell>
          <cell r="D46" t="str">
            <v>医技科</v>
          </cell>
          <cell r="E46">
            <v>2</v>
          </cell>
          <cell r="F46" t="str">
            <v>大专及以上</v>
          </cell>
        </row>
        <row r="47">
          <cell r="D47" t="str">
            <v>护理</v>
          </cell>
          <cell r="E47">
            <v>2</v>
          </cell>
          <cell r="F47" t="str">
            <v>大专及以上</v>
          </cell>
        </row>
        <row r="48">
          <cell r="C48" t="str">
            <v>织金县实兴乡卫生院</v>
          </cell>
          <cell r="D48" t="str">
            <v>临床医学岗位</v>
          </cell>
          <cell r="E48">
            <v>1</v>
          </cell>
          <cell r="F48" t="str">
            <v>大专及以上</v>
          </cell>
        </row>
        <row r="49">
          <cell r="D49" t="str">
            <v>护理岗位</v>
          </cell>
          <cell r="E49">
            <v>1</v>
          </cell>
          <cell r="F49" t="str">
            <v>大专及以上</v>
          </cell>
        </row>
        <row r="50">
          <cell r="D50" t="str">
            <v>管理岗位</v>
          </cell>
          <cell r="E50">
            <v>1</v>
          </cell>
          <cell r="F50" t="str">
            <v>大专及以上</v>
          </cell>
        </row>
        <row r="51">
          <cell r="D51" t="str">
            <v>中药师岗位</v>
          </cell>
          <cell r="E51">
            <v>1</v>
          </cell>
          <cell r="F51" t="str">
            <v>大专及以上</v>
          </cell>
        </row>
        <row r="52">
          <cell r="C52" t="str">
            <v>卫生健康局机关服务中心</v>
          </cell>
        </row>
        <row r="52">
          <cell r="E52">
            <v>15</v>
          </cell>
          <cell r="F52" t="str">
            <v>大专及以上</v>
          </cell>
        </row>
        <row r="53">
          <cell r="B53" t="str">
            <v>织金县能源局</v>
          </cell>
          <cell r="C53" t="str">
            <v>法规宣传和体制改革股</v>
          </cell>
        </row>
        <row r="53">
          <cell r="E53">
            <v>1</v>
          </cell>
          <cell r="F53" t="str">
            <v>本科及以上</v>
          </cell>
        </row>
        <row r="54">
          <cell r="C54" t="str">
            <v>电力和新能源股</v>
          </cell>
        </row>
        <row r="54">
          <cell r="E54">
            <v>1</v>
          </cell>
          <cell r="F54" t="str">
            <v>本科及以上</v>
          </cell>
        </row>
        <row r="55">
          <cell r="B55" t="str">
            <v>织金县信访局</v>
          </cell>
          <cell r="C55" t="str">
            <v>办公室工作员</v>
          </cell>
        </row>
        <row r="55">
          <cell r="E55">
            <v>5</v>
          </cell>
          <cell r="F55" t="str">
            <v>大专及以上</v>
          </cell>
        </row>
        <row r="56">
          <cell r="B56" t="str">
            <v>织金县交通运输局</v>
          </cell>
          <cell r="C56" t="str">
            <v>办公室工作员</v>
          </cell>
        </row>
        <row r="56">
          <cell r="E56">
            <v>1</v>
          </cell>
          <cell r="F56" t="str">
            <v>本科及以上</v>
          </cell>
        </row>
        <row r="57">
          <cell r="C57" t="str">
            <v>办公室秘书</v>
          </cell>
        </row>
        <row r="57">
          <cell r="E57">
            <v>2</v>
          </cell>
          <cell r="F57" t="str">
            <v>大专及以上</v>
          </cell>
        </row>
        <row r="58">
          <cell r="C58" t="str">
            <v>公路道路运输服务人员</v>
          </cell>
        </row>
        <row r="58">
          <cell r="E58">
            <v>2</v>
          </cell>
          <cell r="F58" t="str">
            <v>大专及以上</v>
          </cell>
        </row>
        <row r="59">
          <cell r="C59" t="str">
            <v>土木建筑工程师</v>
          </cell>
        </row>
        <row r="59">
          <cell r="E59">
            <v>4</v>
          </cell>
          <cell r="F59" t="str">
            <v>大专及以上</v>
          </cell>
        </row>
        <row r="60">
          <cell r="C60" t="str">
            <v>财会人员</v>
          </cell>
        </row>
        <row r="60">
          <cell r="E60">
            <v>1</v>
          </cell>
          <cell r="F60" t="str">
            <v>大专及以上</v>
          </cell>
        </row>
        <row r="61">
          <cell r="C61" t="str">
            <v>农村公路工程养护中心道路及桥梁管理岗位</v>
          </cell>
        </row>
        <row r="61">
          <cell r="E61">
            <v>2</v>
          </cell>
          <cell r="F61" t="str">
            <v>大专及以上</v>
          </cell>
        </row>
        <row r="62">
          <cell r="C62" t="str">
            <v>办公室工作员</v>
          </cell>
        </row>
        <row r="62">
          <cell r="E62">
            <v>1</v>
          </cell>
          <cell r="F62" t="str">
            <v>本科及以上</v>
          </cell>
        </row>
        <row r="63">
          <cell r="B63" t="str">
            <v>织金县交通运输综合行政执法大队</v>
          </cell>
          <cell r="C63" t="str">
            <v>见习生</v>
          </cell>
        </row>
        <row r="63">
          <cell r="E63">
            <v>3</v>
          </cell>
          <cell r="F63" t="str">
            <v>大专及以上</v>
          </cell>
        </row>
        <row r="64">
          <cell r="B64" t="str">
            <v>织金县住房和城乡建设局</v>
          </cell>
          <cell r="C64" t="str">
            <v>见习人员</v>
          </cell>
        </row>
        <row r="64">
          <cell r="F64" t="str">
            <v>大专及以上</v>
          </cell>
        </row>
        <row r="65">
          <cell r="F65" t="str">
            <v>大专及以上</v>
          </cell>
        </row>
        <row r="66">
          <cell r="B66" t="str">
            <v>织金县水务局</v>
          </cell>
          <cell r="C66" t="str">
            <v>水利工程技术人员</v>
          </cell>
        </row>
        <row r="66">
          <cell r="E66">
            <v>3</v>
          </cell>
          <cell r="F66" t="str">
            <v>大专及以上</v>
          </cell>
        </row>
        <row r="67">
          <cell r="B67" t="str">
            <v>织金县投资促进局</v>
          </cell>
          <cell r="C67" t="str">
            <v>见习人员</v>
          </cell>
        </row>
        <row r="67">
          <cell r="E67">
            <v>2</v>
          </cell>
          <cell r="F67" t="str">
            <v>本科及以上</v>
          </cell>
        </row>
        <row r="68">
          <cell r="B68" t="str">
            <v>织金县红十字会</v>
          </cell>
          <cell r="C68" t="str">
            <v>织金县红十字会见习生</v>
          </cell>
        </row>
        <row r="68">
          <cell r="E68" t="str">
            <v>1</v>
          </cell>
          <cell r="F68" t="str">
            <v>本科及以上</v>
          </cell>
        </row>
        <row r="69">
          <cell r="B69" t="str">
            <v>织金县科学技术协会</v>
          </cell>
          <cell r="C69" t="str">
            <v>织金县科学技术协会2024年见习生</v>
          </cell>
        </row>
        <row r="69">
          <cell r="E69" t="str">
            <v>2</v>
          </cell>
          <cell r="F69" t="str">
            <v>本科及以上</v>
          </cell>
        </row>
        <row r="70">
          <cell r="B70" t="str">
            <v>织金县退役军人事务局</v>
          </cell>
          <cell r="C70" t="str">
            <v>局办公室退役军人服务中心</v>
          </cell>
        </row>
        <row r="70">
          <cell r="F70" t="str">
            <v>大专及以上</v>
          </cell>
        </row>
        <row r="71">
          <cell r="B71" t="str">
            <v>织金县统计局</v>
          </cell>
          <cell r="C71" t="str">
            <v>股室（中心）工作见习岗位</v>
          </cell>
        </row>
        <row r="71">
          <cell r="E71">
            <v>4</v>
          </cell>
          <cell r="F71" t="str">
            <v>大专及以上</v>
          </cell>
        </row>
        <row r="72">
          <cell r="B72" t="str">
            <v>织金县农业农村局</v>
          </cell>
          <cell r="C72" t="str">
            <v>见习人员</v>
          </cell>
        </row>
        <row r="72">
          <cell r="E72">
            <v>1</v>
          </cell>
          <cell r="F72" t="str">
            <v>本科及以上</v>
          </cell>
        </row>
        <row r="73">
          <cell r="B73" t="str">
            <v>织金县纪委县监委</v>
          </cell>
          <cell r="C73" t="str">
            <v>见习人员</v>
          </cell>
        </row>
        <row r="73">
          <cell r="E73">
            <v>5</v>
          </cell>
          <cell r="F73" t="str">
            <v>大学本科及以上</v>
          </cell>
        </row>
        <row r="74">
          <cell r="B74" t="str">
            <v>织金县审计局</v>
          </cell>
          <cell r="C74" t="str">
            <v>见习人员</v>
          </cell>
        </row>
        <row r="74">
          <cell r="E74">
            <v>5</v>
          </cell>
          <cell r="F74" t="str">
            <v>本科及以上</v>
          </cell>
        </row>
        <row r="75">
          <cell r="B75" t="str">
            <v>织金县工业和信息化局</v>
          </cell>
          <cell r="C75" t="str">
            <v>工作员</v>
          </cell>
        </row>
        <row r="75">
          <cell r="E75">
            <v>5</v>
          </cell>
          <cell r="F75" t="str">
            <v>大专及以上</v>
          </cell>
        </row>
        <row r="76">
          <cell r="B76" t="str">
            <v>织金县民政局</v>
          </cell>
          <cell r="C76" t="str">
            <v>办公室</v>
          </cell>
        </row>
        <row r="76">
          <cell r="F76" t="str">
            <v>大专及以上</v>
          </cell>
        </row>
        <row r="77">
          <cell r="C77" t="str">
            <v>基层政权、社区治理和区划地名股</v>
          </cell>
        </row>
        <row r="77">
          <cell r="F77" t="str">
            <v>大专及以上</v>
          </cell>
        </row>
        <row r="78">
          <cell r="C78" t="str">
            <v>社会救助服务股</v>
          </cell>
        </row>
        <row r="78">
          <cell r="F78" t="str">
            <v>大专及以上</v>
          </cell>
        </row>
        <row r="79">
          <cell r="C79" t="str">
            <v>高残养老服务股</v>
          </cell>
        </row>
        <row r="79">
          <cell r="F79" t="str">
            <v>大专及以上</v>
          </cell>
        </row>
        <row r="80">
          <cell r="C80" t="str">
            <v>城乡低保服务股</v>
          </cell>
        </row>
        <row r="80">
          <cell r="F80" t="str">
            <v>大专及以上</v>
          </cell>
        </row>
        <row r="81">
          <cell r="C81" t="str">
            <v>信息中心</v>
          </cell>
        </row>
        <row r="81">
          <cell r="F81" t="str">
            <v>大专及以上</v>
          </cell>
        </row>
        <row r="82">
          <cell r="B82" t="str">
            <v>织金县人力资源开发服务有限公司</v>
          </cell>
          <cell r="C82" t="str">
            <v>综合岗</v>
          </cell>
        </row>
        <row r="82">
          <cell r="E82" t="str">
            <v>15</v>
          </cell>
          <cell r="F82" t="str">
            <v>大专及以上</v>
          </cell>
        </row>
        <row r="83">
          <cell r="B83" t="str">
            <v>织金县人民政府文腾街道办事处</v>
          </cell>
          <cell r="C83" t="str">
            <v>党政办见习人员</v>
          </cell>
        </row>
        <row r="83">
          <cell r="F83" t="str">
            <v>本科及以上</v>
          </cell>
        </row>
        <row r="84">
          <cell r="B84" t="str">
            <v>织金县人民政府双堰街道办事处</v>
          </cell>
          <cell r="C84" t="str">
            <v>见习人员</v>
          </cell>
        </row>
        <row r="84">
          <cell r="F84" t="str">
            <v>大专及以上</v>
          </cell>
        </row>
        <row r="85">
          <cell r="B85" t="str">
            <v>织金县人民政府金凤街道事处</v>
          </cell>
          <cell r="C85" t="str">
            <v>见习人员</v>
          </cell>
        </row>
        <row r="85">
          <cell r="E85">
            <v>3</v>
          </cell>
          <cell r="F85" t="str">
            <v>大专及以上</v>
          </cell>
        </row>
        <row r="86">
          <cell r="B86" t="str">
            <v>织金县人民政府绮陌街道办事处</v>
          </cell>
          <cell r="C86" t="str">
            <v>见习人员</v>
          </cell>
        </row>
        <row r="86">
          <cell r="E86">
            <v>3</v>
          </cell>
          <cell r="F86" t="str">
            <v>大专及以上</v>
          </cell>
        </row>
        <row r="87">
          <cell r="B87" t="str">
            <v>织金县人民政府八步街道办事处</v>
          </cell>
          <cell r="C87" t="str">
            <v>办公室见习人员</v>
          </cell>
        </row>
        <row r="87">
          <cell r="E87">
            <v>4</v>
          </cell>
          <cell r="F87" t="str">
            <v>大专及以上</v>
          </cell>
        </row>
        <row r="88">
          <cell r="B88" t="str">
            <v>织金县人民政府三甲街道办事处</v>
          </cell>
          <cell r="C88" t="str">
            <v>党政办公室文员</v>
          </cell>
        </row>
        <row r="88">
          <cell r="F88" t="str">
            <v>本科及以上</v>
          </cell>
        </row>
        <row r="89">
          <cell r="B89" t="str">
            <v>织金县人民政府惠民街道办事处</v>
          </cell>
          <cell r="C89" t="str">
            <v>见习人员</v>
          </cell>
        </row>
        <row r="89">
          <cell r="F89" t="str">
            <v>本科及以上</v>
          </cell>
        </row>
        <row r="90">
          <cell r="B90" t="str">
            <v>织金育财信用融资担保有限公司</v>
          </cell>
          <cell r="C90" t="str">
            <v>综合管理岗、法务风控岗</v>
          </cell>
        </row>
        <row r="90">
          <cell r="E90">
            <v>2</v>
          </cell>
          <cell r="F90" t="str">
            <v>本科及以上</v>
          </cell>
        </row>
        <row r="91">
          <cell r="B91" t="str">
            <v>织金县桂果镇人民政府</v>
          </cell>
          <cell r="C91" t="str">
            <v>桂果镇党政办公室助理</v>
          </cell>
        </row>
        <row r="91">
          <cell r="E91">
            <v>3</v>
          </cell>
          <cell r="F91" t="str">
            <v>本科及以上</v>
          </cell>
        </row>
        <row r="92">
          <cell r="B92" t="str">
            <v>织金县牛场镇人民政府</v>
          </cell>
          <cell r="C92" t="str">
            <v>林业环保站</v>
          </cell>
        </row>
        <row r="92">
          <cell r="F92" t="str">
            <v>本科及以上</v>
          </cell>
        </row>
        <row r="93">
          <cell r="C93" t="str">
            <v>安全生产监督管理站</v>
          </cell>
        </row>
        <row r="93">
          <cell r="F93" t="str">
            <v>本科及以上</v>
          </cell>
        </row>
        <row r="94">
          <cell r="C94" t="str">
            <v>农业服务中心</v>
          </cell>
        </row>
        <row r="94">
          <cell r="F94" t="str">
            <v>本科及以上</v>
          </cell>
        </row>
        <row r="95">
          <cell r="C95" t="str">
            <v>经济发展办公室</v>
          </cell>
        </row>
        <row r="95">
          <cell r="F95" t="str">
            <v>本科及以上</v>
          </cell>
        </row>
        <row r="96">
          <cell r="B96" t="str">
            <v>织金县猫场镇人民政府</v>
          </cell>
          <cell r="C96" t="str">
            <v>见习人员</v>
          </cell>
        </row>
        <row r="96">
          <cell r="F96" t="str">
            <v>大专及以上</v>
          </cell>
        </row>
        <row r="97">
          <cell r="B97" t="str">
            <v>织金县化起镇人民政府</v>
          </cell>
          <cell r="C97" t="str">
            <v>见习人员</v>
          </cell>
        </row>
        <row r="97">
          <cell r="F97" t="str">
            <v>大专及以上</v>
          </cell>
        </row>
        <row r="98">
          <cell r="B98" t="str">
            <v>织金县龙场镇人民政府</v>
          </cell>
          <cell r="C98" t="str">
            <v>见习人员</v>
          </cell>
        </row>
        <row r="98">
          <cell r="F98" t="str">
            <v>本科及以上</v>
          </cell>
        </row>
        <row r="99">
          <cell r="B99" t="str">
            <v>织金县以那镇人民政府</v>
          </cell>
          <cell r="C99" t="str">
            <v>见习人员</v>
          </cell>
        </row>
        <row r="99">
          <cell r="F99" t="str">
            <v>大专及以上</v>
          </cell>
        </row>
        <row r="100">
          <cell r="B100" t="str">
            <v>织金县三塘镇人民政府</v>
          </cell>
          <cell r="C100" t="str">
            <v>党政办公室</v>
          </cell>
        </row>
        <row r="100">
          <cell r="E100">
            <v>4</v>
          </cell>
          <cell r="F100" t="str">
            <v>大专及以上</v>
          </cell>
        </row>
        <row r="101">
          <cell r="B101" t="str">
            <v>织金县阿弓镇人民政府</v>
          </cell>
          <cell r="C101" t="str">
            <v>见习人员</v>
          </cell>
        </row>
        <row r="101">
          <cell r="F101" t="str">
            <v>大专及以上</v>
          </cell>
        </row>
        <row r="102">
          <cell r="B102" t="str">
            <v>织金县珠藏镇人民政府</v>
          </cell>
          <cell r="C102" t="str">
            <v>农业服务中心</v>
          </cell>
        </row>
        <row r="102">
          <cell r="E102">
            <v>3</v>
          </cell>
          <cell r="F102" t="str">
            <v>本科及以上</v>
          </cell>
        </row>
        <row r="103">
          <cell r="B103" t="str">
            <v>织金县自强苗族乡人民政府</v>
          </cell>
          <cell r="C103" t="str">
            <v>见习人员</v>
          </cell>
        </row>
        <row r="103">
          <cell r="E103">
            <v>2</v>
          </cell>
          <cell r="F103" t="str">
            <v>本科及以上</v>
          </cell>
        </row>
        <row r="104">
          <cell r="B104" t="str">
            <v>织金县大平苗族彝族乡人民政府</v>
          </cell>
          <cell r="C104" t="str">
            <v>党政办见习人员</v>
          </cell>
        </row>
        <row r="104">
          <cell r="E104">
            <v>2</v>
          </cell>
          <cell r="F104" t="str">
            <v>大专及以上</v>
          </cell>
        </row>
        <row r="105">
          <cell r="B105" t="str">
            <v>织金县官寨苗族乡人民政府</v>
          </cell>
          <cell r="C105" t="str">
            <v>见习人员</v>
          </cell>
        </row>
        <row r="105">
          <cell r="E105">
            <v>3</v>
          </cell>
          <cell r="F105" t="str">
            <v>本科及以上</v>
          </cell>
        </row>
        <row r="106">
          <cell r="B106" t="str">
            <v>织金县茶店布依族苗族彝族乡人民政府</v>
          </cell>
          <cell r="C106" t="str">
            <v>工作人员</v>
          </cell>
        </row>
        <row r="106">
          <cell r="E106">
            <v>3</v>
          </cell>
          <cell r="F106" t="str">
            <v>大专及以上</v>
          </cell>
        </row>
        <row r="107">
          <cell r="B107" t="str">
            <v>织金县金龙乡苗族彝族布依族乡人民政府</v>
          </cell>
          <cell r="C107" t="str">
            <v>农业服务中心</v>
          </cell>
        </row>
        <row r="107">
          <cell r="F107" t="str">
            <v>本科及以上</v>
          </cell>
        </row>
        <row r="108">
          <cell r="B108" t="str">
            <v>织金县后寨苗族乡人民政府</v>
          </cell>
          <cell r="C108" t="str">
            <v>党政办见习人员</v>
          </cell>
        </row>
        <row r="108">
          <cell r="E108">
            <v>3</v>
          </cell>
          <cell r="F108" t="str">
            <v>本科及以上</v>
          </cell>
        </row>
        <row r="109">
          <cell r="B109" t="str">
            <v>织金县鸡场苗族彝族乡人民政府</v>
          </cell>
          <cell r="C109" t="str">
            <v>见习人员</v>
          </cell>
        </row>
        <row r="109">
          <cell r="E109">
            <v>3</v>
          </cell>
          <cell r="F109" t="str">
            <v>大专及以上</v>
          </cell>
        </row>
        <row r="110">
          <cell r="B110" t="str">
            <v>织金县中寨镇人民政府</v>
          </cell>
          <cell r="C110" t="str">
            <v>办公室工作人员</v>
          </cell>
        </row>
        <row r="110">
          <cell r="E110">
            <v>3</v>
          </cell>
          <cell r="F110" t="str">
            <v>大专及以上</v>
          </cell>
        </row>
        <row r="111">
          <cell r="B111" t="str">
            <v>织金县实兴乡人民政府</v>
          </cell>
          <cell r="C111" t="str">
            <v>见习人员</v>
          </cell>
        </row>
        <row r="111">
          <cell r="E111">
            <v>3</v>
          </cell>
          <cell r="F111" t="str">
            <v>本科及以上</v>
          </cell>
        </row>
        <row r="112">
          <cell r="B112" t="str">
            <v>马场镇人民政府</v>
          </cell>
          <cell r="C112" t="str">
            <v>就业见习岗</v>
          </cell>
        </row>
        <row r="112">
          <cell r="E112">
            <v>3</v>
          </cell>
          <cell r="F112" t="str">
            <v>大专及以上</v>
          </cell>
        </row>
        <row r="113">
          <cell r="B113" t="str">
            <v>织金县上坪寨乡人民政府</v>
          </cell>
          <cell r="C113" t="str">
            <v>见习人员</v>
          </cell>
        </row>
        <row r="113">
          <cell r="E113">
            <v>5</v>
          </cell>
          <cell r="F113" t="str">
            <v>大专及以上</v>
          </cell>
        </row>
        <row r="114">
          <cell r="B114" t="str">
            <v>织金县纳雍乡人民政府</v>
          </cell>
          <cell r="C114" t="str">
            <v>党政办公室见习人员</v>
          </cell>
        </row>
        <row r="114">
          <cell r="E114">
            <v>2</v>
          </cell>
          <cell r="F114" t="str">
            <v>本科及以上</v>
          </cell>
        </row>
        <row r="115">
          <cell r="B115" t="str">
            <v>织金县板桥镇人民政府</v>
          </cell>
          <cell r="C115" t="str">
            <v>退役军人服务中心见习生</v>
          </cell>
        </row>
        <row r="115">
          <cell r="E115">
            <v>3</v>
          </cell>
          <cell r="F115" t="str">
            <v>大专及以上</v>
          </cell>
        </row>
        <row r="116">
          <cell r="B116" t="str">
            <v>织金县白泥镇人民政府</v>
          </cell>
          <cell r="C116" t="str">
            <v>党政办公室见习人员</v>
          </cell>
        </row>
        <row r="116">
          <cell r="F116" t="str">
            <v>大专及以上</v>
          </cell>
        </row>
        <row r="117">
          <cell r="B117" t="str">
            <v>织金县少普镇人民政府</v>
          </cell>
          <cell r="C117" t="str">
            <v>档案政务服务中心见习生</v>
          </cell>
        </row>
        <row r="117">
          <cell r="E117">
            <v>3</v>
          </cell>
          <cell r="F117" t="str">
            <v>大专及以上</v>
          </cell>
        </row>
        <row r="118">
          <cell r="B118" t="str">
            <v>织金县熊家场人民政府</v>
          </cell>
          <cell r="C118" t="str">
            <v>党政办公室见习人员</v>
          </cell>
        </row>
        <row r="118">
          <cell r="F118" t="str">
            <v>大专及以上</v>
          </cell>
        </row>
        <row r="119">
          <cell r="B119" t="str">
            <v>织金县黑土镇人民政府</v>
          </cell>
          <cell r="C119" t="str">
            <v>党政办公室见习人员</v>
          </cell>
        </row>
        <row r="119">
          <cell r="E119">
            <v>3</v>
          </cell>
          <cell r="F119" t="str">
            <v>本科及以上</v>
          </cell>
        </row>
        <row r="120">
          <cell r="E120">
            <v>213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1">
          <cell r="A1" t="str">
            <v>单位名称</v>
          </cell>
          <cell r="B1" t="str">
            <v>岗位名称</v>
          </cell>
        </row>
        <row r="2">
          <cell r="A2" t="str">
            <v>织金县能源局</v>
          </cell>
          <cell r="B2" t="str">
            <v>办公室工作员</v>
          </cell>
        </row>
        <row r="3">
          <cell r="A3" t="str">
            <v>织金县能源局</v>
          </cell>
          <cell r="B3" t="str">
            <v>办公室工作员</v>
          </cell>
        </row>
        <row r="4">
          <cell r="A4" t="str">
            <v>织金县中寨镇人民政府</v>
          </cell>
          <cell r="B4" t="str">
            <v>办公室工作人员</v>
          </cell>
        </row>
        <row r="5">
          <cell r="A5" t="str">
            <v>织金县医疗保障局</v>
          </cell>
          <cell r="B5" t="str">
            <v>办公室工作员</v>
          </cell>
        </row>
        <row r="6">
          <cell r="A6" t="str">
            <v>织金县马场镇人民政府</v>
          </cell>
          <cell r="B6" t="str">
            <v>办公室工作人员</v>
          </cell>
        </row>
        <row r="7">
          <cell r="A7" t="str">
            <v>织金县官寨苗族乡人民政府</v>
          </cell>
          <cell r="B7" t="str">
            <v>官寨苗族乡人民政府见习生</v>
          </cell>
        </row>
        <row r="8">
          <cell r="A8" t="str">
            <v>织金县人民政府金凤街道办事处</v>
          </cell>
          <cell r="B8" t="str">
            <v>其他行政人员</v>
          </cell>
        </row>
        <row r="9">
          <cell r="A9" t="str">
            <v>织金县审计局</v>
          </cell>
          <cell r="B9" t="str">
            <v>见习生</v>
          </cell>
        </row>
        <row r="10">
          <cell r="A10" t="str">
            <v>贵州省织金县纳雍乡人民政府</v>
          </cell>
          <cell r="B10" t="str">
            <v>纳雍乡人民政府党政办</v>
          </cell>
        </row>
        <row r="11">
          <cell r="A11" t="str">
            <v>织金县水务局</v>
          </cell>
          <cell r="B11" t="str">
            <v>水利工程技术人员</v>
          </cell>
        </row>
        <row r="12">
          <cell r="A12" t="str">
            <v>织金县科学技术协会</v>
          </cell>
          <cell r="B12" t="str">
            <v>织金县科学技术协会2024年见习生</v>
          </cell>
        </row>
        <row r="13">
          <cell r="A13" t="str">
            <v>织金县交通运输局</v>
          </cell>
          <cell r="B13" t="str">
            <v>土木建筑工程师</v>
          </cell>
        </row>
        <row r="14">
          <cell r="A14" t="str">
            <v>织金县交通运输局</v>
          </cell>
          <cell r="B14" t="str">
            <v>财会人员</v>
          </cell>
        </row>
        <row r="15">
          <cell r="A15" t="str">
            <v>织金县交通运输局</v>
          </cell>
          <cell r="B15" t="str">
            <v>农村公路工程养护中心道路及桥梁管理岗位</v>
          </cell>
        </row>
        <row r="16">
          <cell r="A16" t="str">
            <v>织金县交通运输局</v>
          </cell>
          <cell r="B16" t="str">
            <v>办公室工作员</v>
          </cell>
        </row>
        <row r="17">
          <cell r="A17" t="str">
            <v>织金县人力资源和社会保障局</v>
          </cell>
          <cell r="B17" t="str">
            <v>综合岗</v>
          </cell>
        </row>
        <row r="18">
          <cell r="A18" t="str">
            <v>织金县人民政府八步街道办事处</v>
          </cell>
          <cell r="B18" t="str">
            <v>办公室见习人员</v>
          </cell>
        </row>
        <row r="19">
          <cell r="A19" t="str">
            <v>织金县统计局</v>
          </cell>
          <cell r="B19" t="str">
            <v>股室（中心）工作见习岗位</v>
          </cell>
        </row>
        <row r="20">
          <cell r="A20" t="str">
            <v>贵州省织金县大平苗族彝族乡人民政府</v>
          </cell>
          <cell r="B20" t="str">
            <v>织金县大平乡见习人员</v>
          </cell>
        </row>
        <row r="21">
          <cell r="A21" t="str">
            <v>织金县交通运输综合行政执法大队</v>
          </cell>
          <cell r="B21" t="str">
            <v>织金县交通运输综合行政执法大队</v>
          </cell>
        </row>
        <row r="22">
          <cell r="A22" t="str">
            <v>织金县人民政府绮陌街道办事处</v>
          </cell>
          <cell r="B22" t="str">
            <v>见习生</v>
          </cell>
        </row>
        <row r="23">
          <cell r="A23" t="str">
            <v>织金县自然资源局</v>
          </cell>
          <cell r="B23" t="str">
            <v>织金县自然资源局见习生</v>
          </cell>
        </row>
        <row r="24">
          <cell r="A24" t="str">
            <v>贵州省织金县珠藏镇人民政府</v>
          </cell>
          <cell r="B24" t="str">
            <v>贵州省织金县珠藏镇科技宣教文化信息服务中心</v>
          </cell>
        </row>
        <row r="25">
          <cell r="A25" t="str">
            <v>织金县发展和改革局</v>
          </cell>
          <cell r="B25" t="str">
            <v>织金县发展和改革局办公室工作员</v>
          </cell>
        </row>
        <row r="26">
          <cell r="A26" t="str">
            <v>织金县人民政府办公室</v>
          </cell>
          <cell r="B26" t="str">
            <v>工作员</v>
          </cell>
        </row>
        <row r="27">
          <cell r="A27" t="str">
            <v>织金县后寨苗族乡人民政府</v>
          </cell>
          <cell r="B27" t="str">
            <v>其他行政办公人员</v>
          </cell>
        </row>
        <row r="28">
          <cell r="A28" t="str">
            <v>织金县实兴乡人民政府</v>
          </cell>
          <cell r="B28" t="str">
            <v>实兴乡政府见习生</v>
          </cell>
        </row>
        <row r="29">
          <cell r="A29" t="str">
            <v>黑土镇人民政府</v>
          </cell>
          <cell r="B29" t="str">
            <v>黑土镇党政办工作人员</v>
          </cell>
        </row>
        <row r="30">
          <cell r="A30" t="str">
            <v>织金县桂果镇人民政府</v>
          </cell>
          <cell r="B30" t="str">
            <v>桂果镇党政办公室助理</v>
          </cell>
        </row>
        <row r="31">
          <cell r="A31" t="str">
            <v>织金县红十字会</v>
          </cell>
          <cell r="B31" t="str">
            <v>织金县红十字会见习生</v>
          </cell>
        </row>
        <row r="32">
          <cell r="A32" t="str">
            <v>织金县鸡场苗族彝族乡人民政府</v>
          </cell>
          <cell r="B32" t="str">
            <v>办公室工作人员</v>
          </cell>
        </row>
        <row r="33">
          <cell r="A33" t="str">
            <v>织金县板桥镇人民政府</v>
          </cell>
          <cell r="B33" t="str">
            <v>退役军人服务中心见习生</v>
          </cell>
        </row>
        <row r="34">
          <cell r="A34" t="str">
            <v>织金县档案馆</v>
          </cell>
          <cell r="B34" t="str">
            <v>办公室工作员</v>
          </cell>
        </row>
        <row r="35">
          <cell r="A35" t="str">
            <v>织金县三塘镇人民政府</v>
          </cell>
          <cell r="B35" t="str">
            <v>三塘镇党政办公室</v>
          </cell>
        </row>
        <row r="36">
          <cell r="A36" t="str">
            <v>茶店乡人民政府</v>
          </cell>
          <cell r="B36" t="str">
            <v>见习人员</v>
          </cell>
        </row>
        <row r="37">
          <cell r="A37" t="str">
            <v>贵州省织金县气象局</v>
          </cell>
          <cell r="B37" t="str">
            <v>见习生</v>
          </cell>
        </row>
        <row r="38">
          <cell r="A38" t="str">
            <v>织金县司法局</v>
          </cell>
          <cell r="B38" t="str">
            <v>织金县司法局办公室</v>
          </cell>
        </row>
        <row r="39">
          <cell r="A39" t="str">
            <v>织金县信访局</v>
          </cell>
          <cell r="B39" t="str">
            <v>办公室工作员</v>
          </cell>
        </row>
        <row r="40">
          <cell r="A40" t="str">
            <v>织金县卫生健康局</v>
          </cell>
          <cell r="B40" t="str">
            <v>织金县龙场镇卫生院</v>
          </cell>
        </row>
        <row r="41">
          <cell r="A41" t="str">
            <v>织金县卫生健康局</v>
          </cell>
          <cell r="B41" t="str">
            <v>织金县绮陌街道卫生院</v>
          </cell>
        </row>
        <row r="42">
          <cell r="A42" t="str">
            <v>织金县卫生健康局</v>
          </cell>
          <cell r="B42" t="str">
            <v>织金县上坪寨乡卫生院</v>
          </cell>
        </row>
        <row r="43">
          <cell r="A43" t="str">
            <v>织金县卫生健康局</v>
          </cell>
          <cell r="B43" t="str">
            <v>织金县珠藏镇卫生院</v>
          </cell>
        </row>
        <row r="44">
          <cell r="A44" t="str">
            <v>织金县卫生健康局</v>
          </cell>
          <cell r="B44" t="str">
            <v>织金县牛场镇卫生院</v>
          </cell>
        </row>
        <row r="45">
          <cell r="A45" t="str">
            <v>织金县卫生健康局</v>
          </cell>
          <cell r="B45" t="str">
            <v>织金县实兴乡卫生院</v>
          </cell>
        </row>
        <row r="46">
          <cell r="A46" t="str">
            <v>织金县卫生健康局</v>
          </cell>
          <cell r="B46" t="str">
            <v>卫生健康局机关服务中心</v>
          </cell>
        </row>
        <row r="47">
          <cell r="A47" t="str">
            <v>织金县卫生健康局</v>
          </cell>
          <cell r="B47" t="str">
            <v>织金县三塘镇卫生院</v>
          </cell>
        </row>
        <row r="48">
          <cell r="A48" t="str">
            <v>织金县卫生健康局</v>
          </cell>
          <cell r="B48" t="str">
            <v>织金县马场镇卫生院</v>
          </cell>
        </row>
        <row r="49">
          <cell r="A49" t="str">
            <v>织金县卫生健康局</v>
          </cell>
          <cell r="B49" t="str">
            <v>织金县白泥镇卫生院</v>
          </cell>
        </row>
        <row r="50">
          <cell r="A50" t="str">
            <v>织金县卫生健康局</v>
          </cell>
          <cell r="B50" t="str">
            <v>织金县艾滋病性病皮肤病防治中心</v>
          </cell>
        </row>
        <row r="51">
          <cell r="A51" t="str">
            <v>织金县卫生健康局</v>
          </cell>
          <cell r="B51" t="str">
            <v>织金县鸡场乡卫生院</v>
          </cell>
        </row>
        <row r="52">
          <cell r="A52" t="str">
            <v>织金县卫生健康局</v>
          </cell>
          <cell r="B52" t="str">
            <v>织金县桂果镇卫生院</v>
          </cell>
        </row>
        <row r="53">
          <cell r="A53" t="str">
            <v>织金县卫生健康局</v>
          </cell>
          <cell r="B53" t="str">
            <v>织金县以那镇卫生院</v>
          </cell>
        </row>
        <row r="54">
          <cell r="A54" t="str">
            <v>织金县卫生健康局</v>
          </cell>
          <cell r="B54" t="str">
            <v>织金县双堰社区卫生服务中心</v>
          </cell>
        </row>
        <row r="55">
          <cell r="A55" t="str">
            <v>中国共产党织金县委员会宣传部</v>
          </cell>
          <cell r="B55" t="str">
            <v>工作员</v>
          </cell>
        </row>
        <row r="56">
          <cell r="A56" t="str">
            <v>中国共产党织金县纪律检查委员会</v>
          </cell>
          <cell r="B56" t="str">
            <v>见习人员</v>
          </cell>
        </row>
        <row r="57">
          <cell r="A57" t="str">
            <v>织金县工业和信息化局</v>
          </cell>
          <cell r="B57" t="str">
            <v>工作员</v>
          </cell>
        </row>
        <row r="58">
          <cell r="A58" t="str">
            <v>织金县农业农村局</v>
          </cell>
          <cell r="B58" t="str">
            <v>见习人员</v>
          </cell>
        </row>
        <row r="59">
          <cell r="A59" t="str">
            <v>织金县投资促进局</v>
          </cell>
          <cell r="B59" t="str">
            <v>见习人员</v>
          </cell>
        </row>
        <row r="60">
          <cell r="A60" t="str">
            <v>织金县人力资源开发服务有限公司</v>
          </cell>
          <cell r="B60" t="str">
            <v>综合岗</v>
          </cell>
        </row>
        <row r="61">
          <cell r="A61" t="str">
            <v>织金县人力资源和社会保障局</v>
          </cell>
          <cell r="B61" t="str">
            <v>见习生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3">
          <cell r="B3" t="str">
            <v>单位名称</v>
          </cell>
          <cell r="C3" t="str">
            <v>岗位名称</v>
          </cell>
          <cell r="D3" t="str">
            <v>见习
需求人数</v>
          </cell>
          <cell r="E3" t="str">
            <v>学历要求</v>
          </cell>
          <cell r="F3" t="str">
            <v>专业要求</v>
          </cell>
          <cell r="G3" t="str">
            <v>工作地点</v>
          </cell>
        </row>
        <row r="4">
          <cell r="B4" t="str">
            <v>织金县人民代表大会常务委员会办公室</v>
          </cell>
          <cell r="C4" t="str">
            <v>见习人员</v>
          </cell>
          <cell r="D4">
            <v>2</v>
          </cell>
          <cell r="E4" t="str">
            <v>本科及以上</v>
          </cell>
          <cell r="F4" t="str">
            <v>文秘类</v>
          </cell>
          <cell r="G4" t="str">
            <v>贵州省毕节市织金县文腾街道织金县人民政府三楼人大办</v>
          </cell>
        </row>
        <row r="5">
          <cell r="B5" t="str">
            <v>织金县人民政府办公室</v>
          </cell>
          <cell r="C5" t="str">
            <v>见习人员</v>
          </cell>
          <cell r="D5">
            <v>4</v>
          </cell>
          <cell r="E5" t="str">
            <v>本科及以上</v>
          </cell>
          <cell r="F5" t="str">
            <v>不限</v>
          </cell>
          <cell r="G5" t="str">
            <v>贵州省毕节市织金县文腾街道新华北路5号</v>
          </cell>
        </row>
        <row r="6">
          <cell r="B6" t="str">
            <v>中国共产党织金县委员会宣传部</v>
          </cell>
          <cell r="C6" t="str">
            <v>见习人员</v>
          </cell>
          <cell r="D6">
            <v>2</v>
          </cell>
          <cell r="E6" t="str">
            <v>大专及以上</v>
          </cell>
          <cell r="F6" t="str">
            <v>不限</v>
          </cell>
          <cell r="G6" t="str">
            <v>贵州省毕节市织金县双堰街道文化路1号</v>
          </cell>
        </row>
        <row r="7">
          <cell r="B7" t="str">
            <v>织金县人力资源和社会保障局</v>
          </cell>
          <cell r="C7" t="str">
            <v>见习人员</v>
          </cell>
          <cell r="D7">
            <v>10</v>
          </cell>
          <cell r="E7" t="str">
            <v>本科及以上</v>
          </cell>
          <cell r="F7" t="str">
            <v>不限</v>
          </cell>
          <cell r="G7" t="str">
            <v>贵州省毕节市织金县三甲40米大道中段唯亭路旁</v>
          </cell>
        </row>
        <row r="8">
          <cell r="B8" t="str">
            <v>织金县发展和改革局</v>
          </cell>
          <cell r="C8" t="str">
            <v>办公室工作员</v>
          </cell>
          <cell r="D8">
            <v>3</v>
          </cell>
          <cell r="E8" t="str">
            <v>本科及以上</v>
          </cell>
          <cell r="F8" t="str">
            <v>不限</v>
          </cell>
          <cell r="G8" t="str">
            <v>贵州省毕节市织金县文腾街道织金县人民政府大院内</v>
          </cell>
        </row>
        <row r="9">
          <cell r="B9" t="str">
            <v>织金县人民法院</v>
          </cell>
          <cell r="C9" t="str">
            <v>审判辅助</v>
          </cell>
          <cell r="D9">
            <v>10</v>
          </cell>
          <cell r="E9" t="str">
            <v>大专及以上</v>
          </cell>
          <cell r="F9" t="str">
            <v>法学类相关专业</v>
          </cell>
          <cell r="G9" t="str">
            <v>贵州省毕节市织金县向阳路</v>
          </cell>
        </row>
        <row r="10">
          <cell r="B10" t="str">
            <v>织金县文体广电旅游局</v>
          </cell>
          <cell r="C10" t="str">
            <v>办公室工作员</v>
          </cell>
          <cell r="D10">
            <v>3</v>
          </cell>
          <cell r="E10" t="str">
            <v>本科及以上</v>
          </cell>
          <cell r="F10" t="str">
            <v>不限</v>
          </cell>
          <cell r="G10" t="str">
            <v>贵州省毕节市织金县双堰街道城防路14号</v>
          </cell>
        </row>
        <row r="11">
          <cell r="B11" t="str">
            <v>织金县医疗保障局</v>
          </cell>
          <cell r="C11" t="str">
            <v>见习人员</v>
          </cell>
          <cell r="D11">
            <v>6</v>
          </cell>
          <cell r="E11" t="str">
            <v>本科及以上</v>
          </cell>
          <cell r="F11" t="str">
            <v>不限</v>
          </cell>
          <cell r="G11" t="str">
            <v>贵州省毕节市织金县文腾街道西大街小桥边</v>
          </cell>
        </row>
        <row r="12">
          <cell r="B12" t="str">
            <v>织金县档案馆</v>
          </cell>
          <cell r="C12" t="str">
            <v>见习人员</v>
          </cell>
          <cell r="D12">
            <v>1</v>
          </cell>
          <cell r="E12" t="str">
            <v>大专及以上</v>
          </cell>
          <cell r="F12" t="str">
            <v>不限</v>
          </cell>
          <cell r="G12" t="str">
            <v>织金县惠民街道惠民大街涌潮村</v>
          </cell>
        </row>
        <row r="13">
          <cell r="B13" t="str">
            <v>织金县统计局</v>
          </cell>
          <cell r="C13" t="str">
            <v>见习人员</v>
          </cell>
          <cell r="D13">
            <v>2</v>
          </cell>
          <cell r="E13" t="str">
            <v>大专及以上</v>
          </cell>
          <cell r="F13" t="str">
            <v>统计学、会计学、经济学、中文、法律、行政管理</v>
          </cell>
          <cell r="G13" t="str">
            <v>贵州省毕节市织金县文腾街道金北社区财政大楼3楼</v>
          </cell>
        </row>
        <row r="14">
          <cell r="B14" t="str">
            <v>贵州织金经济开发区管理委员会</v>
          </cell>
          <cell r="C14" t="str">
            <v>（织金县产业园区）园区企业服务中心见习生</v>
          </cell>
          <cell r="D14">
            <v>4</v>
          </cell>
          <cell r="E14" t="str">
            <v>本科及以上</v>
          </cell>
          <cell r="F14" t="str">
            <v>法学、化工等相关专业</v>
          </cell>
          <cell r="G14" t="str">
            <v>贵州省毕节市织金县绮陌街道贵州织金经济开发区（织金县产业园区）管理委员会（贵州省毕节市织金县绮陌街道墨锋村）</v>
          </cell>
        </row>
        <row r="15">
          <cell r="B15" t="str">
            <v>贵州省织金县残疾人联合会</v>
          </cell>
          <cell r="C15" t="str">
            <v>见习人员</v>
          </cell>
          <cell r="D15">
            <v>3</v>
          </cell>
          <cell r="E15" t="str">
            <v>大专及以上</v>
          </cell>
          <cell r="F15" t="str">
            <v>不限（汉语言文学优先)</v>
          </cell>
          <cell r="G15" t="str">
            <v>贵州省毕节市织金县文腾街道金中路（二门诊旁）</v>
          </cell>
        </row>
        <row r="16">
          <cell r="B16" t="str">
            <v>织金县消防救援大队</v>
          </cell>
          <cell r="C16" t="str">
            <v>非执勤类政府专职消防员</v>
          </cell>
          <cell r="D16">
            <v>6</v>
          </cell>
          <cell r="E16" t="str">
            <v>大专及以上</v>
          </cell>
          <cell r="F16" t="str">
            <v>不限</v>
          </cell>
          <cell r="G16" t="str">
            <v>贵州省毕节市织金县双堰街道消防救援大队</v>
          </cell>
        </row>
        <row r="17">
          <cell r="B17" t="str">
            <v>织金县自然资源局</v>
          </cell>
          <cell r="C17" t="str">
            <v>织金县自然资源局</v>
          </cell>
          <cell r="D17">
            <v>5</v>
          </cell>
          <cell r="E17" t="str">
            <v>本科及以上</v>
          </cell>
          <cell r="F17" t="str">
            <v>不限</v>
          </cell>
          <cell r="G17" t="str">
            <v>贵州省毕节市织金县文腾街道金中路西大街与北大街路口交汇处</v>
          </cell>
        </row>
        <row r="18">
          <cell r="B18" t="str">
            <v>织金县林业局</v>
          </cell>
          <cell r="C18" t="str">
            <v>见习人员</v>
          </cell>
          <cell r="D18">
            <v>5</v>
          </cell>
          <cell r="E18" t="str">
            <v>本科及以上</v>
          </cell>
          <cell r="F18" t="str">
            <v>不限</v>
          </cell>
          <cell r="G18" t="str">
            <v>贵州省毕节市织金县城西路75号</v>
          </cell>
        </row>
        <row r="19">
          <cell r="B19" t="str">
            <v>织金县司法局</v>
          </cell>
          <cell r="C19" t="str">
            <v>办公室工作员</v>
          </cell>
          <cell r="D19">
            <v>5</v>
          </cell>
          <cell r="E19" t="str">
            <v>本科及以上</v>
          </cell>
          <cell r="F19" t="str">
            <v>法学</v>
          </cell>
          <cell r="G19" t="str">
            <v>贵州省毕节市织金县文腾街道新华北路5号</v>
          </cell>
        </row>
        <row r="20">
          <cell r="B20" t="str">
            <v>贵州织金洞旅游开发有限责任公司</v>
          </cell>
          <cell r="C20" t="str">
            <v>导游服务岗</v>
          </cell>
          <cell r="D20">
            <v>8</v>
          </cell>
          <cell r="E20" t="str">
            <v>本科及以上</v>
          </cell>
          <cell r="F20" t="str">
            <v>导游、旅游管理、外语、艺术类相关专业</v>
          </cell>
          <cell r="G20" t="str">
            <v>贵州省毕节市织金县官寨乡官寨村织金洞景区</v>
          </cell>
        </row>
        <row r="21">
          <cell r="B21" t="str">
            <v>织金县人力资源开发服务有限公司</v>
          </cell>
          <cell r="C21" t="str">
            <v>见习人员</v>
          </cell>
          <cell r="D21">
            <v>9</v>
          </cell>
          <cell r="E21" t="str">
            <v>本科及以上</v>
          </cell>
          <cell r="F21" t="str">
            <v>不限</v>
          </cell>
          <cell r="G21" t="str">
            <v>贵州省毕节市织金县惠民街道涌潮村就业和社会保障服务大楼</v>
          </cell>
        </row>
        <row r="22">
          <cell r="B22" t="str">
            <v>织金县教育科技局</v>
          </cell>
          <cell r="C22" t="str">
            <v>见习人员</v>
          </cell>
          <cell r="D22">
            <v>15</v>
          </cell>
          <cell r="E22" t="str">
            <v>大专及以上</v>
          </cell>
          <cell r="F22" t="str">
            <v>不限</v>
          </cell>
          <cell r="G22" t="str">
            <v>贵州省毕节市织金县文腾街道新华北路213号</v>
          </cell>
        </row>
        <row r="23">
          <cell r="B23" t="str">
            <v>织金县卫生健康局</v>
          </cell>
          <cell r="C23" t="str">
            <v>织金县珠藏镇卫生院</v>
          </cell>
          <cell r="D23">
            <v>21</v>
          </cell>
          <cell r="E23" t="str">
            <v>大专及以上</v>
          </cell>
          <cell r="F23" t="str">
            <v>临床医学、中医或中西医、中医护理、中药学</v>
          </cell>
          <cell r="G23" t="str">
            <v>贵州省毕节市织金县珠藏镇卫生院（街上）</v>
          </cell>
        </row>
        <row r="24">
          <cell r="C24" t="str">
            <v>织金县白泥镇卫生院</v>
          </cell>
          <cell r="D24">
            <v>1</v>
          </cell>
          <cell r="E24" t="str">
            <v>大专及以上</v>
          </cell>
          <cell r="F24" t="str">
            <v>医学影像（超声类）</v>
          </cell>
          <cell r="G24" t="str">
            <v>贵州省毕节市织金县白泥镇卫生院（街上）</v>
          </cell>
        </row>
        <row r="25">
          <cell r="C25" t="str">
            <v>织金县猫场镇卫生院</v>
          </cell>
          <cell r="D25">
            <v>2</v>
          </cell>
          <cell r="E25" t="str">
            <v>大专及以上</v>
          </cell>
          <cell r="F25" t="str">
            <v>医学影像（超声）、药学</v>
          </cell>
          <cell r="G25" t="str">
            <v>贵州省毕节市织金县猫场镇卫生院（街上）</v>
          </cell>
        </row>
        <row r="26">
          <cell r="C26" t="str">
            <v>织金县以那镇卫生院</v>
          </cell>
          <cell r="D26">
            <v>21</v>
          </cell>
          <cell r="E26" t="str">
            <v>大专及以上</v>
          </cell>
          <cell r="F26" t="str">
            <v>医学影像（放射）、医学影像（超声）、临床医学、中医护理、医学检验、中药学、药学、公共卫生管理</v>
          </cell>
          <cell r="G26" t="str">
            <v>贵州省毕节市织金县以那镇卫生院（街上）</v>
          </cell>
        </row>
        <row r="27">
          <cell r="C27" t="str">
            <v>织金县牛场镇卫生院</v>
          </cell>
          <cell r="D27">
            <v>13</v>
          </cell>
          <cell r="E27" t="str">
            <v>大专及以上</v>
          </cell>
          <cell r="F27" t="str">
            <v>医学影像技术、护理、中药学、药学、医学检验、公共卫生管理</v>
          </cell>
          <cell r="G27" t="str">
            <v>贵州省毕节市织金县牛场镇卫生院（街上）</v>
          </cell>
        </row>
        <row r="28">
          <cell r="C28" t="str">
            <v>织金县惠民街道卫生服务中心</v>
          </cell>
          <cell r="D28">
            <v>5</v>
          </cell>
          <cell r="E28" t="str">
            <v>大专及以上</v>
          </cell>
          <cell r="F28" t="str">
            <v>医学影像、护理、中医、临床医学、公共卫生管理</v>
          </cell>
          <cell r="G28" t="str">
            <v>贵州省毕节市织金县惠民街道涌潮社区福星小区</v>
          </cell>
        </row>
        <row r="29">
          <cell r="C29" t="str">
            <v>织金县纳雍乡卫生院</v>
          </cell>
          <cell r="D29">
            <v>10</v>
          </cell>
          <cell r="E29" t="str">
            <v>大专及以上</v>
          </cell>
          <cell r="F29" t="str">
            <v>临床医学、中医或中西医结合、中医护理、护理</v>
          </cell>
          <cell r="G29" t="str">
            <v>贵州省毕节市织金县纳雍乡卫生院（鼠场街上）</v>
          </cell>
        </row>
        <row r="30">
          <cell r="C30" t="str">
            <v>织金县上坪寨乡卫生院</v>
          </cell>
          <cell r="D30">
            <v>3</v>
          </cell>
          <cell r="E30" t="str">
            <v>大专及以上</v>
          </cell>
          <cell r="F30" t="str">
            <v>临床医学、中西医结合、护理</v>
          </cell>
          <cell r="G30" t="str">
            <v>贵州省毕节市织金县上坪寨乡卫生院（街上）</v>
          </cell>
        </row>
        <row r="31">
          <cell r="C31" t="str">
            <v>织金县三塘镇卫生院</v>
          </cell>
          <cell r="D31">
            <v>1</v>
          </cell>
          <cell r="E31" t="str">
            <v>大专及以上</v>
          </cell>
          <cell r="F31" t="str">
            <v>临床医学（中西医）</v>
          </cell>
          <cell r="G31" t="str">
            <v>贵州省毕节市织金县三塘镇卫生院（三塘街上村）</v>
          </cell>
        </row>
        <row r="32">
          <cell r="C32" t="str">
            <v>织金县实兴乡卫生院</v>
          </cell>
          <cell r="D32">
            <v>2</v>
          </cell>
          <cell r="E32" t="str">
            <v>大专及以上</v>
          </cell>
          <cell r="F32" t="str">
            <v>临床医学、中医</v>
          </cell>
          <cell r="G32" t="str">
            <v>贵州省毕节市织金县实兴乡卫生院</v>
          </cell>
        </row>
        <row r="33">
          <cell r="C33" t="str">
            <v>织金县阿弓镇卫生院</v>
          </cell>
          <cell r="D33">
            <v>2</v>
          </cell>
          <cell r="E33" t="str">
            <v>大专及以上</v>
          </cell>
          <cell r="F33" t="str">
            <v>护理、临床医学</v>
          </cell>
          <cell r="G33" t="str">
            <v>贵州省毕节市织金县阿弓镇卫生院</v>
          </cell>
        </row>
        <row r="34">
          <cell r="C34" t="str">
            <v>织金县少普镇卫生院</v>
          </cell>
          <cell r="D34">
            <v>2</v>
          </cell>
          <cell r="E34" t="str">
            <v>大专及以上</v>
          </cell>
          <cell r="F34" t="str">
            <v>护理、中医或中西医结合</v>
          </cell>
          <cell r="G34" t="str">
            <v>贵州省毕节市织金县少普镇卫生院</v>
          </cell>
        </row>
        <row r="35">
          <cell r="C35" t="str">
            <v>织金县中寨镇卫生院</v>
          </cell>
          <cell r="D35">
            <v>2</v>
          </cell>
          <cell r="E35" t="str">
            <v>大专及以上</v>
          </cell>
          <cell r="F35" t="str">
            <v>医学影像、临床医学</v>
          </cell>
          <cell r="G35" t="str">
            <v>贵州省毕节市织金县中寨镇卫生院</v>
          </cell>
        </row>
        <row r="36">
          <cell r="C36" t="str">
            <v>织金县卫生健康综合行政执法大队</v>
          </cell>
          <cell r="D36">
            <v>1</v>
          </cell>
          <cell r="E36" t="str">
            <v>本科及以上</v>
          </cell>
          <cell r="F36" t="str">
            <v>卫生检疫与检疫类</v>
          </cell>
          <cell r="G36" t="str">
            <v>贵州省毕节市织金县三甲街道小木戛原卫生监督所</v>
          </cell>
        </row>
        <row r="37">
          <cell r="C37" t="str">
            <v>织金县卫生健康综合行政执法大队</v>
          </cell>
          <cell r="D37">
            <v>2</v>
          </cell>
          <cell r="E37" t="str">
            <v>本科及以上</v>
          </cell>
          <cell r="F37" t="str">
            <v>医学类</v>
          </cell>
          <cell r="G37" t="str">
            <v>贵州省毕节市织金县三甲街道小木戛原卫生监督所</v>
          </cell>
        </row>
        <row r="38">
          <cell r="C38" t="str">
            <v>织金县卫生健康局医药医政股</v>
          </cell>
          <cell r="D38">
            <v>1</v>
          </cell>
          <cell r="E38" t="str">
            <v>大专及以上</v>
          </cell>
          <cell r="F38" t="str">
            <v>不限</v>
          </cell>
          <cell r="G38" t="str">
            <v>贵州省毕节市织金县双堰街道办事处冒沙井</v>
          </cell>
        </row>
        <row r="39">
          <cell r="C39" t="str">
            <v>织金县卫生健康局政策法规股</v>
          </cell>
          <cell r="D39">
            <v>1</v>
          </cell>
          <cell r="E39" t="str">
            <v>大专及以上</v>
          </cell>
          <cell r="F39" t="str">
            <v>不限</v>
          </cell>
          <cell r="G39" t="str">
            <v>贵州省毕节市织金县双堰街道办事处冒沙井</v>
          </cell>
        </row>
        <row r="40">
          <cell r="C40" t="str">
            <v>织金县卫生健康局政策法规股</v>
          </cell>
          <cell r="D40">
            <v>1</v>
          </cell>
          <cell r="E40" t="str">
            <v>大专及以上</v>
          </cell>
          <cell r="F40" t="str">
            <v>不限</v>
          </cell>
          <cell r="G40" t="str">
            <v>贵州省毕节市织金县金凤街道办事处</v>
          </cell>
        </row>
        <row r="41">
          <cell r="C41" t="str">
            <v>织金县卫生健康局中医药股</v>
          </cell>
          <cell r="D41">
            <v>1</v>
          </cell>
          <cell r="E41" t="str">
            <v>大专及以上</v>
          </cell>
          <cell r="F41" t="str">
            <v>不限</v>
          </cell>
          <cell r="G41" t="str">
            <v>贵州省毕节市织金县双堰街道办事处冒沙井</v>
          </cell>
        </row>
        <row r="42">
          <cell r="B42" t="str">
            <v>织金县工商联</v>
          </cell>
          <cell r="C42" t="str">
            <v>见习人员</v>
          </cell>
          <cell r="D42">
            <v>2</v>
          </cell>
          <cell r="E42" t="str">
            <v>本科及以上</v>
          </cell>
          <cell r="F42" t="str">
            <v>不限</v>
          </cell>
          <cell r="G42" t="str">
            <v>贵州省毕节市织金县双堰街道北大街财政大楼8楼</v>
          </cell>
        </row>
        <row r="43">
          <cell r="B43" t="str">
            <v>织金县红十字会</v>
          </cell>
          <cell r="C43" t="str">
            <v>办公室工作员</v>
          </cell>
          <cell r="D43">
            <v>1</v>
          </cell>
          <cell r="E43" t="str">
            <v>本科及以上</v>
          </cell>
          <cell r="F43" t="str">
            <v>不限</v>
          </cell>
          <cell r="G43" t="str">
            <v>贵州省毕节市织金县文腾街道金中路财政局大楼8楼</v>
          </cell>
        </row>
        <row r="44">
          <cell r="B44" t="str">
            <v>织金县科学技术协会</v>
          </cell>
          <cell r="C44" t="str">
            <v>见习人员</v>
          </cell>
          <cell r="D44">
            <v>2</v>
          </cell>
          <cell r="E44" t="str">
            <v>本科及以上</v>
          </cell>
          <cell r="F44" t="str">
            <v>不限</v>
          </cell>
          <cell r="G44" t="str">
            <v>贵州省毕节市织金县文腾街道北大街政务北楼8楼</v>
          </cell>
        </row>
        <row r="45">
          <cell r="B45" t="str">
            <v>贵州省织金县气象局</v>
          </cell>
          <cell r="C45" t="str">
            <v>综合行政执法</v>
          </cell>
          <cell r="D45">
            <v>3</v>
          </cell>
          <cell r="E45" t="str">
            <v>大专及以上</v>
          </cell>
          <cell r="F45" t="str">
            <v>不限</v>
          </cell>
          <cell r="G45" t="str">
            <v>贵州省毕节市织金县南门车站环东路600米</v>
          </cell>
        </row>
        <row r="46">
          <cell r="B46" t="str">
            <v>织金县人民政府双堰街道办事处</v>
          </cell>
          <cell r="C46" t="str">
            <v>见习人员</v>
          </cell>
          <cell r="D46">
            <v>3</v>
          </cell>
          <cell r="E46" t="str">
            <v>大专及以上</v>
          </cell>
          <cell r="F46" t="str">
            <v>不限</v>
          </cell>
          <cell r="G46" t="str">
            <v>贵州省毕节市织金县双堰街道</v>
          </cell>
        </row>
        <row r="47">
          <cell r="B47" t="str">
            <v>织金县人民政府文腾街道办事处</v>
          </cell>
          <cell r="C47" t="str">
            <v>党政办见习人员</v>
          </cell>
          <cell r="D47">
            <v>3</v>
          </cell>
          <cell r="E47" t="str">
            <v>本科及以上</v>
          </cell>
          <cell r="F47" t="str">
            <v>不限</v>
          </cell>
          <cell r="G47" t="str">
            <v>贵州省毕节市织金县文腾街道</v>
          </cell>
        </row>
        <row r="48">
          <cell r="B48" t="str">
            <v>织金县人民政府金凤街道事处</v>
          </cell>
          <cell r="C48" t="str">
            <v>见习人员</v>
          </cell>
          <cell r="D48">
            <v>3</v>
          </cell>
          <cell r="E48" t="str">
            <v>大专及以上</v>
          </cell>
          <cell r="F48" t="str">
            <v>不限</v>
          </cell>
          <cell r="G48" t="str">
            <v>贵州省毕节市织金县金凤街道冷坝社区</v>
          </cell>
        </row>
        <row r="49">
          <cell r="B49" t="str">
            <v>织金县人民政府绮陌街道办事处</v>
          </cell>
          <cell r="C49" t="str">
            <v>见习人员</v>
          </cell>
          <cell r="D49">
            <v>3</v>
          </cell>
          <cell r="E49" t="str">
            <v>大专及以上</v>
          </cell>
          <cell r="F49" t="str">
            <v>不限</v>
          </cell>
          <cell r="G49" t="str">
            <v>织金县人民政府绮陌街道办事处</v>
          </cell>
        </row>
        <row r="50">
          <cell r="B50" t="str">
            <v>织金县人民政府八步街道办事处</v>
          </cell>
          <cell r="C50" t="str">
            <v>见习人员</v>
          </cell>
          <cell r="D50">
            <v>4</v>
          </cell>
          <cell r="E50" t="str">
            <v>大专及以上</v>
          </cell>
          <cell r="F50" t="str">
            <v>不限</v>
          </cell>
          <cell r="G50" t="str">
            <v>贵州省毕节市织金县八步街道八步社区</v>
          </cell>
        </row>
        <row r="51">
          <cell r="B51" t="str">
            <v>织金县人民政府三甲街道办事处</v>
          </cell>
          <cell r="C51" t="str">
            <v>党政办公室文员</v>
          </cell>
          <cell r="D51">
            <v>3</v>
          </cell>
          <cell r="E51" t="str">
            <v>本科及以上</v>
          </cell>
          <cell r="F51" t="str">
            <v>不限</v>
          </cell>
          <cell r="G51" t="str">
            <v>贵州省毕节市织金县三甲街道三甲社区</v>
          </cell>
        </row>
        <row r="52">
          <cell r="B52" t="str">
            <v>织金县人民政府惠民街道办事处</v>
          </cell>
          <cell r="C52" t="str">
            <v>见习人员</v>
          </cell>
          <cell r="D52">
            <v>3</v>
          </cell>
          <cell r="E52" t="str">
            <v>本科及以上</v>
          </cell>
          <cell r="F52" t="str">
            <v>不限</v>
          </cell>
          <cell r="G52" t="str">
            <v>贵州省毕节市织金县惠民街道办事处</v>
          </cell>
        </row>
        <row r="53">
          <cell r="B53" t="str">
            <v>织金县桂果镇人民政府</v>
          </cell>
          <cell r="C53" t="str">
            <v>科技宣教文化信息服务中心</v>
          </cell>
          <cell r="D53">
            <v>3</v>
          </cell>
          <cell r="E53" t="str">
            <v>本科及以上</v>
          </cell>
          <cell r="F53" t="str">
            <v>计算机、文秘、汉语言文学、新闻学</v>
          </cell>
          <cell r="G53" t="str">
            <v>贵州省毕节市织金县桂果镇政府大院</v>
          </cell>
        </row>
        <row r="54">
          <cell r="B54" t="str">
            <v>织金县牛场镇人民政府</v>
          </cell>
          <cell r="C54" t="str">
            <v>林业环保站</v>
          </cell>
          <cell r="D54">
            <v>1</v>
          </cell>
          <cell r="E54" t="str">
            <v>本科及以上</v>
          </cell>
          <cell r="F54" t="str">
            <v>不限</v>
          </cell>
          <cell r="G54" t="str">
            <v>贵州省毕节市织金县牛场镇人民政府</v>
          </cell>
        </row>
        <row r="55">
          <cell r="C55" t="str">
            <v>安全生产监督管理站</v>
          </cell>
          <cell r="D55">
            <v>1</v>
          </cell>
          <cell r="E55" t="str">
            <v>本科及以上</v>
          </cell>
          <cell r="F55" t="str">
            <v>不限</v>
          </cell>
        </row>
        <row r="56">
          <cell r="C56" t="str">
            <v>农业服务中心</v>
          </cell>
          <cell r="D56">
            <v>1</v>
          </cell>
          <cell r="E56" t="str">
            <v>本科及以上</v>
          </cell>
          <cell r="F56" t="str">
            <v>不限</v>
          </cell>
        </row>
        <row r="57">
          <cell r="C57" t="str">
            <v>经济发展办公室</v>
          </cell>
          <cell r="D57">
            <v>1</v>
          </cell>
          <cell r="E57" t="str">
            <v>本科及以上</v>
          </cell>
          <cell r="F57" t="str">
            <v>不限</v>
          </cell>
        </row>
        <row r="58">
          <cell r="B58" t="str">
            <v>织金县猫场镇人民政府</v>
          </cell>
          <cell r="C58" t="str">
            <v>见习人员</v>
          </cell>
          <cell r="D58">
            <v>4</v>
          </cell>
          <cell r="E58" t="str">
            <v>大专及以上</v>
          </cell>
          <cell r="F58" t="str">
            <v>不限</v>
          </cell>
          <cell r="G58" t="str">
            <v>贵州省毕节市织金县猫场镇人民政府</v>
          </cell>
        </row>
        <row r="59">
          <cell r="B59" t="str">
            <v>织金县化起镇人民政府</v>
          </cell>
          <cell r="C59" t="str">
            <v>见习人员</v>
          </cell>
          <cell r="D59">
            <v>3</v>
          </cell>
          <cell r="E59" t="str">
            <v>大专及以上</v>
          </cell>
          <cell r="F59" t="str">
            <v>不限</v>
          </cell>
          <cell r="G59" t="str">
            <v>贵州省毕节市织金县化起镇化起村</v>
          </cell>
        </row>
        <row r="60">
          <cell r="B60" t="str">
            <v>织金县龙场镇人民政府</v>
          </cell>
          <cell r="C60" t="str">
            <v>见习人员</v>
          </cell>
          <cell r="D60">
            <v>3</v>
          </cell>
          <cell r="E60" t="str">
            <v>本科及以上</v>
          </cell>
          <cell r="F60" t="str">
            <v>不限</v>
          </cell>
          <cell r="G60" t="str">
            <v>贵州省毕节市织金县龙场镇人民政府</v>
          </cell>
        </row>
        <row r="61">
          <cell r="B61" t="str">
            <v>织金县以那镇人民政府</v>
          </cell>
          <cell r="C61" t="str">
            <v>见习人员</v>
          </cell>
          <cell r="D61">
            <v>3</v>
          </cell>
          <cell r="E61" t="str">
            <v>大专及以上</v>
          </cell>
          <cell r="F61" t="str">
            <v>不限</v>
          </cell>
          <cell r="G61" t="str">
            <v>贵州省毕节市织金县以那镇街上</v>
          </cell>
        </row>
        <row r="62">
          <cell r="B62" t="str">
            <v>织金县三塘镇人民政府</v>
          </cell>
          <cell r="C62" t="str">
            <v>党政办公室</v>
          </cell>
          <cell r="D62">
            <v>1</v>
          </cell>
          <cell r="E62" t="str">
            <v>大专及以上</v>
          </cell>
          <cell r="F62" t="str">
            <v>不限</v>
          </cell>
          <cell r="G62" t="str">
            <v>贵州省毕节市织金县三塘镇人民政府</v>
          </cell>
        </row>
        <row r="63">
          <cell r="C63" t="str">
            <v>林业环保站</v>
          </cell>
          <cell r="D63">
            <v>3</v>
          </cell>
          <cell r="E63" t="str">
            <v>大专及以上</v>
          </cell>
          <cell r="F63" t="str">
            <v>不限</v>
          </cell>
        </row>
        <row r="64">
          <cell r="B64" t="str">
            <v>织金县阿弓镇人民政府</v>
          </cell>
          <cell r="C64" t="str">
            <v>见习人员</v>
          </cell>
          <cell r="D64">
            <v>3</v>
          </cell>
          <cell r="E64" t="str">
            <v>大专及以上</v>
          </cell>
          <cell r="F64" t="str">
            <v>不限</v>
          </cell>
          <cell r="G64" t="str">
            <v>贵州省毕节市织金县阿弓镇</v>
          </cell>
        </row>
        <row r="65">
          <cell r="B65" t="str">
            <v>织金县珠藏镇人民政府</v>
          </cell>
          <cell r="C65" t="str">
            <v>农业服务中心</v>
          </cell>
          <cell r="D65">
            <v>3</v>
          </cell>
          <cell r="E65" t="str">
            <v>本科及以上</v>
          </cell>
          <cell r="F65" t="str">
            <v>不限</v>
          </cell>
          <cell r="G65" t="str">
            <v>贵州省毕节市织金县珠藏镇龙山村</v>
          </cell>
        </row>
        <row r="66">
          <cell r="B66" t="str">
            <v>织金县大平苗族彝族乡人民政府</v>
          </cell>
          <cell r="C66" t="str">
            <v>见习人员</v>
          </cell>
          <cell r="D66">
            <v>2</v>
          </cell>
          <cell r="E66" t="str">
            <v>大专及以上</v>
          </cell>
          <cell r="F66" t="str">
            <v>不限</v>
          </cell>
          <cell r="G66" t="str">
            <v>贵州省毕节市织金县大平乡大平村</v>
          </cell>
        </row>
        <row r="67">
          <cell r="B67" t="str">
            <v>织金县官寨苗族乡人民政府</v>
          </cell>
          <cell r="C67" t="str">
            <v>见习人员</v>
          </cell>
          <cell r="D67">
            <v>3</v>
          </cell>
          <cell r="E67" t="str">
            <v>本科及以上</v>
          </cell>
          <cell r="F67" t="str">
            <v>不限</v>
          </cell>
          <cell r="G67" t="str">
            <v>贵州省毕节市织金县官寨苗族乡人民政府</v>
          </cell>
        </row>
        <row r="68">
          <cell r="B68" t="str">
            <v>织金县茶店乡人民政府</v>
          </cell>
          <cell r="C68" t="str">
            <v>见习人员</v>
          </cell>
          <cell r="D68">
            <v>3</v>
          </cell>
          <cell r="E68" t="str">
            <v>大专及以上</v>
          </cell>
          <cell r="F68" t="str">
            <v>不限</v>
          </cell>
          <cell r="G68" t="str">
            <v>贵州省毕节市织金县茶店乡先锋村</v>
          </cell>
        </row>
        <row r="69">
          <cell r="B69" t="str">
            <v>织金县金龙乡苗族彝族布依族乡人民政府</v>
          </cell>
          <cell r="C69" t="str">
            <v>农业服务中心</v>
          </cell>
          <cell r="D69">
            <v>3</v>
          </cell>
          <cell r="E69" t="str">
            <v>本科及以上</v>
          </cell>
          <cell r="F69" t="str">
            <v>不限</v>
          </cell>
          <cell r="G69" t="str">
            <v>贵州省毕节市织金县金龙乡老街村苏家湾组</v>
          </cell>
        </row>
        <row r="70">
          <cell r="B70" t="str">
            <v>织金县后寨苗族乡人民政府</v>
          </cell>
          <cell r="C70" t="str">
            <v>党政办见习人员</v>
          </cell>
          <cell r="D70">
            <v>3</v>
          </cell>
          <cell r="E70" t="str">
            <v>大专及以上</v>
          </cell>
          <cell r="F70" t="str">
            <v>不限</v>
          </cell>
          <cell r="G70" t="str">
            <v>贵州省毕节市织金县后寨苗族乡人民政府</v>
          </cell>
        </row>
        <row r="71">
          <cell r="B71" t="str">
            <v>织金县鸡场苗族彝族乡人民政府</v>
          </cell>
          <cell r="C71" t="str">
            <v>见习人员</v>
          </cell>
          <cell r="D71">
            <v>3</v>
          </cell>
          <cell r="E71" t="str">
            <v>大专及以上</v>
          </cell>
          <cell r="F71" t="str">
            <v>不限</v>
          </cell>
          <cell r="G71" t="str">
            <v>贵州省毕节市织金县鸡场乡鸡场村街一组</v>
          </cell>
        </row>
        <row r="72">
          <cell r="B72" t="str">
            <v>织金县中寨镇人民政府</v>
          </cell>
          <cell r="C72" t="str">
            <v>办公室工作人员</v>
          </cell>
          <cell r="D72">
            <v>3</v>
          </cell>
          <cell r="E72" t="str">
            <v>本科及以上</v>
          </cell>
          <cell r="F72" t="str">
            <v>不限</v>
          </cell>
          <cell r="G72" t="str">
            <v>贵州省毕节市织金县中寨乡</v>
          </cell>
        </row>
        <row r="73">
          <cell r="B73" t="str">
            <v>织金县实兴乡人民政府</v>
          </cell>
          <cell r="C73" t="str">
            <v>见习人员</v>
          </cell>
          <cell r="D73">
            <v>3</v>
          </cell>
          <cell r="E73" t="str">
            <v>大专及以上</v>
          </cell>
          <cell r="F73" t="str">
            <v>不限</v>
          </cell>
          <cell r="G73" t="str">
            <v>贵州省毕节市织金县实兴乡人民政府</v>
          </cell>
        </row>
        <row r="74">
          <cell r="B74" t="str">
            <v>织金县马场镇人民政府</v>
          </cell>
          <cell r="C74" t="str">
            <v>见习人员</v>
          </cell>
          <cell r="D74">
            <v>3</v>
          </cell>
          <cell r="E74" t="str">
            <v>大专及以上</v>
          </cell>
          <cell r="F74" t="str">
            <v>不限</v>
          </cell>
          <cell r="G74" t="str">
            <v>贵州省毕节市织金县马场镇人民政府</v>
          </cell>
        </row>
        <row r="75">
          <cell r="B75" t="str">
            <v>织金县上坪寨乡人民政府</v>
          </cell>
          <cell r="C75" t="str">
            <v>见习人员</v>
          </cell>
          <cell r="D75">
            <v>2</v>
          </cell>
          <cell r="E75" t="str">
            <v>学历不限</v>
          </cell>
          <cell r="F75" t="str">
            <v>不限</v>
          </cell>
          <cell r="G75" t="str">
            <v>贵州省毕节市织金县上坪寨乡人民政府</v>
          </cell>
        </row>
        <row r="76">
          <cell r="B76" t="str">
            <v>织金县纳雍乡人民政府</v>
          </cell>
          <cell r="C76" t="str">
            <v>党政办公室见习人员</v>
          </cell>
          <cell r="D76">
            <v>2</v>
          </cell>
          <cell r="E76" t="str">
            <v>本科及以上</v>
          </cell>
          <cell r="F76" t="str">
            <v>计算机类、汉语言文学、法学</v>
          </cell>
          <cell r="G76" t="str">
            <v>贵州省毕节市织金县纳雍乡爱国村</v>
          </cell>
        </row>
        <row r="77">
          <cell r="B77" t="str">
            <v>织金县板桥镇人民政府</v>
          </cell>
          <cell r="C77" t="str">
            <v>见习人员</v>
          </cell>
          <cell r="D77">
            <v>3</v>
          </cell>
          <cell r="E77" t="str">
            <v>大专及以上</v>
          </cell>
          <cell r="F77" t="str">
            <v>不限</v>
          </cell>
          <cell r="G77" t="str">
            <v>贵州省毕节市织金县板桥镇永久村</v>
          </cell>
        </row>
        <row r="78">
          <cell r="B78" t="str">
            <v>织金县白泥镇人民政府</v>
          </cell>
          <cell r="C78" t="str">
            <v>党政办公室见习人员</v>
          </cell>
          <cell r="D78">
            <v>3</v>
          </cell>
          <cell r="E78" t="str">
            <v>大专及以上</v>
          </cell>
          <cell r="F78" t="str">
            <v>不限</v>
          </cell>
          <cell r="G78" t="str">
            <v>贵州省毕节市织金县白泥镇</v>
          </cell>
        </row>
        <row r="79">
          <cell r="B79" t="str">
            <v>织金县少普镇人民政府</v>
          </cell>
          <cell r="C79" t="str">
            <v>办公室文员</v>
          </cell>
          <cell r="D79">
            <v>3</v>
          </cell>
          <cell r="E79" t="str">
            <v>大专及以上</v>
          </cell>
          <cell r="F79" t="str">
            <v>不限</v>
          </cell>
          <cell r="G79" t="str">
            <v>贵州省毕节市织金县少普镇大寨社区</v>
          </cell>
        </row>
        <row r="80">
          <cell r="B80" t="str">
            <v>织金县熊家场人民政府</v>
          </cell>
          <cell r="C80" t="str">
            <v>党政办公室见习人员</v>
          </cell>
          <cell r="D80">
            <v>3</v>
          </cell>
          <cell r="E80" t="str">
            <v>大专及以上</v>
          </cell>
          <cell r="F80" t="str">
            <v>不限</v>
          </cell>
          <cell r="G80" t="str">
            <v>贵州省毕节市织金县熊家场镇人民政府</v>
          </cell>
        </row>
        <row r="81">
          <cell r="B81" t="str">
            <v>织金县自强苗族乡人民政府</v>
          </cell>
          <cell r="C81" t="str">
            <v>见习人员</v>
          </cell>
          <cell r="D81">
            <v>2</v>
          </cell>
          <cell r="E81" t="str">
            <v>大专及以上</v>
          </cell>
          <cell r="F81" t="str">
            <v>不限</v>
          </cell>
          <cell r="G81" t="str">
            <v>贵州省毕节市织金县自强乡人民政府</v>
          </cell>
        </row>
        <row r="82">
          <cell r="B82" t="str">
            <v>织金县黑土镇人民政府</v>
          </cell>
          <cell r="C82" t="str">
            <v>党政办公室见习人员</v>
          </cell>
          <cell r="D82">
            <v>3</v>
          </cell>
          <cell r="E82" t="str">
            <v>本科及以上</v>
          </cell>
          <cell r="F82" t="str">
            <v>不限</v>
          </cell>
          <cell r="G82" t="str">
            <v>贵州省毕节市织金县黑土镇红星社区街上组</v>
          </cell>
        </row>
        <row r="83">
          <cell r="D83">
            <v>302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7"/>
  <sheetViews>
    <sheetView showGridLines="0" tabSelected="1" topLeftCell="A93" workbookViewId="0">
      <selection activeCell="L104" sqref="L104"/>
    </sheetView>
  </sheetViews>
  <sheetFormatPr defaultColWidth="9" defaultRowHeight="13.5"/>
  <cols>
    <col min="1" max="1" width="5.75" style="9" customWidth="1"/>
    <col min="2" max="2" width="33.25" style="9" customWidth="1"/>
    <col min="3" max="3" width="18" style="10" customWidth="1"/>
    <col min="4" max="4" width="13.75" style="10" customWidth="1"/>
    <col min="5" max="5" width="11.875" style="11" customWidth="1"/>
    <col min="6" max="6" width="11.5666666666667" style="10" customWidth="1"/>
    <col min="7" max="7" width="21.5" style="10" customWidth="1"/>
    <col min="8" max="8" width="27.25" style="10" customWidth="1"/>
    <col min="9" max="9" width="23.875" style="9" customWidth="1"/>
    <col min="10" max="10" width="13.875" style="10" customWidth="1"/>
  </cols>
  <sheetData>
    <row r="1" s="1" customFormat="1" ht="20.25" spans="1:10">
      <c r="A1" s="12" t="s">
        <v>0</v>
      </c>
      <c r="B1" s="13"/>
      <c r="C1" s="14"/>
      <c r="D1" s="14"/>
      <c r="E1" s="15"/>
      <c r="F1" s="14"/>
      <c r="G1" s="14"/>
      <c r="H1" s="14"/>
      <c r="I1" s="14"/>
      <c r="J1" s="14"/>
    </row>
    <row r="2" s="1" customFormat="1" ht="30.75" spans="1:10">
      <c r="A2" s="16" t="s">
        <v>1</v>
      </c>
      <c r="B2" s="16"/>
      <c r="C2" s="16"/>
      <c r="D2" s="16"/>
      <c r="E2" s="17"/>
      <c r="F2" s="16"/>
      <c r="G2" s="16"/>
      <c r="H2" s="16"/>
      <c r="I2" s="16"/>
      <c r="J2" s="16"/>
    </row>
    <row r="3" s="2" customFormat="1" ht="36" customHeight="1" spans="1:10">
      <c r="A3" s="18" t="s">
        <v>2</v>
      </c>
      <c r="B3" s="18" t="s">
        <v>3</v>
      </c>
      <c r="C3" s="19" t="s">
        <v>4</v>
      </c>
      <c r="D3" s="20"/>
      <c r="E3" s="21" t="s">
        <v>5</v>
      </c>
      <c r="F3" s="18" t="s">
        <v>6</v>
      </c>
      <c r="G3" s="18" t="s">
        <v>7</v>
      </c>
      <c r="H3" s="18" t="s">
        <v>8</v>
      </c>
      <c r="I3" s="18" t="s">
        <v>9</v>
      </c>
      <c r="J3" s="42" t="s">
        <v>10</v>
      </c>
    </row>
    <row r="4" s="3" customFormat="1" ht="28" customHeight="1" spans="1:10">
      <c r="A4" s="22">
        <v>1</v>
      </c>
      <c r="B4" s="22" t="s">
        <v>11</v>
      </c>
      <c r="C4" s="23" t="str">
        <f>VLOOKUP(B4,[2]第1页!$A$1:$B$65536,2,FALSE)</f>
        <v>工作员</v>
      </c>
      <c r="D4" s="24"/>
      <c r="E4" s="25">
        <v>10</v>
      </c>
      <c r="F4" s="26" t="s">
        <v>12</v>
      </c>
      <c r="G4" s="26" t="s">
        <v>13</v>
      </c>
      <c r="H4" s="26" t="s">
        <v>14</v>
      </c>
      <c r="I4" s="26"/>
      <c r="J4" s="26"/>
    </row>
    <row r="5" s="3" customFormat="1" ht="28" customHeight="1" spans="1:10">
      <c r="A5" s="22">
        <v>2</v>
      </c>
      <c r="B5" s="22" t="s">
        <v>15</v>
      </c>
      <c r="C5" s="23" t="str">
        <f>VLOOKUP(B5,[2]第1页!$A$1:$B$65536,2,FALSE)</f>
        <v>工作员</v>
      </c>
      <c r="D5" s="24"/>
      <c r="E5" s="25">
        <v>2</v>
      </c>
      <c r="F5" s="26" t="s">
        <v>16</v>
      </c>
      <c r="G5" s="26" t="s">
        <v>13</v>
      </c>
      <c r="H5" s="26" t="s">
        <v>17</v>
      </c>
      <c r="I5" s="26"/>
      <c r="J5" s="26" t="s">
        <v>18</v>
      </c>
    </row>
    <row r="6" s="3" customFormat="1" ht="28" customHeight="1" spans="1:10">
      <c r="A6" s="22">
        <v>3</v>
      </c>
      <c r="B6" s="22" t="s">
        <v>19</v>
      </c>
      <c r="C6" s="27" t="s">
        <v>20</v>
      </c>
      <c r="D6" s="28"/>
      <c r="E6" s="29">
        <v>10</v>
      </c>
      <c r="F6" s="30" t="s">
        <v>12</v>
      </c>
      <c r="G6" s="30" t="s">
        <v>13</v>
      </c>
      <c r="H6" s="30" t="str">
        <f>VLOOKUP(B6,[3]Sheet1!$B:$G,6,FALSE)</f>
        <v>贵州省毕节市织金县三甲40米大道中段唯亭路旁</v>
      </c>
      <c r="I6" s="30"/>
      <c r="J6" s="43"/>
    </row>
    <row r="7" s="3" customFormat="1" ht="28" customHeight="1" spans="1:10">
      <c r="A7" s="22">
        <v>4</v>
      </c>
      <c r="B7" s="22" t="s">
        <v>21</v>
      </c>
      <c r="C7" s="23" t="s">
        <v>22</v>
      </c>
      <c r="D7" s="24"/>
      <c r="E7" s="25">
        <v>2</v>
      </c>
      <c r="F7" s="26" t="s">
        <v>12</v>
      </c>
      <c r="G7" s="26" t="s">
        <v>13</v>
      </c>
      <c r="H7" s="26" t="str">
        <f>VLOOKUP(B7,[3]Sheet1!$B:$G,6,FALSE)</f>
        <v>贵州省毕节市织金县文腾街道织金县人民政府大院内</v>
      </c>
      <c r="I7" s="26"/>
      <c r="J7" s="26"/>
    </row>
    <row r="8" s="3" customFormat="1" ht="28" customHeight="1" spans="1:10">
      <c r="A8" s="22">
        <v>5</v>
      </c>
      <c r="B8" s="22" t="s">
        <v>23</v>
      </c>
      <c r="C8" s="23" t="s">
        <v>24</v>
      </c>
      <c r="D8" s="24"/>
      <c r="E8" s="25">
        <v>8</v>
      </c>
      <c r="F8" s="26" t="s">
        <v>12</v>
      </c>
      <c r="G8" s="26" t="s">
        <v>13</v>
      </c>
      <c r="H8" s="26" t="str">
        <f>VLOOKUP(B8,[3]Sheet1!$B:$G,6,FALSE)</f>
        <v>贵州省毕节市织金县文腾街道西大街小桥边</v>
      </c>
      <c r="I8" s="26"/>
      <c r="J8" s="26"/>
    </row>
    <row r="9" s="4" customFormat="1" ht="52" customHeight="1" spans="1:10">
      <c r="A9" s="22">
        <v>6</v>
      </c>
      <c r="B9" s="22" t="s">
        <v>25</v>
      </c>
      <c r="C9" s="23" t="s">
        <v>24</v>
      </c>
      <c r="D9" s="24"/>
      <c r="E9" s="25">
        <v>1</v>
      </c>
      <c r="F9" s="26" t="s">
        <v>16</v>
      </c>
      <c r="G9" s="26" t="s">
        <v>26</v>
      </c>
      <c r="H9" s="26" t="str">
        <f>VLOOKUP(B9,[3]Sheet1!$B:$G,6,FALSE)</f>
        <v>织金县惠民街道惠民大街涌潮村</v>
      </c>
      <c r="I9" s="44"/>
      <c r="J9" s="26"/>
    </row>
    <row r="10" s="3" customFormat="1" ht="28" customHeight="1" spans="1:10">
      <c r="A10" s="22">
        <v>7</v>
      </c>
      <c r="B10" s="22" t="s">
        <v>27</v>
      </c>
      <c r="C10" s="23" t="str">
        <f>VLOOKUP(B10,[2]第1页!$A$1:$B$65536,2,FALSE)</f>
        <v>股室（中心）工作见习岗位</v>
      </c>
      <c r="D10" s="24"/>
      <c r="E10" s="25">
        <v>4</v>
      </c>
      <c r="F10" s="26" t="s">
        <v>16</v>
      </c>
      <c r="G10" s="26" t="s">
        <v>13</v>
      </c>
      <c r="H10" s="26" t="str">
        <f>VLOOKUP(B10,[3]Sheet1!$B:$G,6,FALSE)</f>
        <v>贵州省毕节市织金县文腾街道金北社区财政大楼3楼</v>
      </c>
      <c r="I10" s="26" t="s">
        <v>28</v>
      </c>
      <c r="J10" s="26"/>
    </row>
    <row r="11" s="5" customFormat="1" ht="28" customHeight="1" spans="1:10">
      <c r="A11" s="22">
        <v>8</v>
      </c>
      <c r="B11" s="22" t="s">
        <v>29</v>
      </c>
      <c r="C11" s="23" t="s">
        <v>30</v>
      </c>
      <c r="D11" s="24"/>
      <c r="E11" s="25">
        <v>5</v>
      </c>
      <c r="F11" s="26" t="str">
        <f>VLOOKUP(B11,[1]Sheet1!$B:$F,5,FALSE)</f>
        <v>本科及以上</v>
      </c>
      <c r="G11" s="26" t="s">
        <v>13</v>
      </c>
      <c r="H11" s="26" t="str">
        <f>VLOOKUP(B11,[3]Sheet1!$B:$G,6,FALSE)</f>
        <v>贵州省毕节市织金县文腾街道金中路西大街与北大街路口交汇处</v>
      </c>
      <c r="I11" s="26"/>
      <c r="J11" s="26"/>
    </row>
    <row r="12" s="3" customFormat="1" ht="28" customHeight="1" spans="1:10">
      <c r="A12" s="22">
        <v>9</v>
      </c>
      <c r="B12" s="31" t="s">
        <v>31</v>
      </c>
      <c r="C12" s="23" t="s">
        <v>24</v>
      </c>
      <c r="D12" s="24"/>
      <c r="E12" s="25">
        <v>5</v>
      </c>
      <c r="F12" s="26" t="str">
        <f>VLOOKUP(B12,[1]Sheet1!$B:$F,5,FALSE)</f>
        <v>大专及以上</v>
      </c>
      <c r="G12" s="26" t="s">
        <v>13</v>
      </c>
      <c r="H12" s="26" t="str">
        <f>VLOOKUP(B12,[3]Sheet1!$B:$G,6,FALSE)</f>
        <v>贵州省毕节市织金县文腾街道新华北路5号</v>
      </c>
      <c r="I12" s="45"/>
      <c r="J12" s="45"/>
    </row>
    <row r="13" s="6" customFormat="1" ht="28" customHeight="1" spans="1:10">
      <c r="A13" s="22">
        <v>10</v>
      </c>
      <c r="B13" s="32" t="s">
        <v>32</v>
      </c>
      <c r="C13" s="23" t="str">
        <f>VLOOKUP(B13,[2]第1页!$A$1:$B$65536,2,FALSE)</f>
        <v>综合岗</v>
      </c>
      <c r="D13" s="24"/>
      <c r="E13" s="25">
        <v>15</v>
      </c>
      <c r="F13" s="26" t="s">
        <v>16</v>
      </c>
      <c r="G13" s="33" t="s">
        <v>13</v>
      </c>
      <c r="H13" s="26" t="str">
        <f>VLOOKUP(B13,[3]Sheet1!$B:$G,6,FALSE)</f>
        <v>贵州省毕节市织金县惠民街道涌潮村就业和社会保障服务大楼</v>
      </c>
      <c r="I13" s="33" t="s">
        <v>33</v>
      </c>
      <c r="J13" s="33"/>
    </row>
    <row r="14" s="6" customFormat="1" ht="28" customHeight="1" spans="1:10">
      <c r="A14" s="34">
        <v>11</v>
      </c>
      <c r="B14" s="35" t="s">
        <v>34</v>
      </c>
      <c r="C14" s="36" t="s">
        <v>35</v>
      </c>
      <c r="D14" s="37"/>
      <c r="E14" s="25">
        <v>1</v>
      </c>
      <c r="F14" s="38" t="s">
        <v>16</v>
      </c>
      <c r="G14" s="38" t="s">
        <v>36</v>
      </c>
      <c r="H14" s="35" t="s">
        <v>37</v>
      </c>
      <c r="I14" s="35" t="s">
        <v>38</v>
      </c>
      <c r="J14" s="35" t="s">
        <v>39</v>
      </c>
    </row>
    <row r="15" s="6" customFormat="1" ht="28" customHeight="1" spans="1:10">
      <c r="A15" s="39"/>
      <c r="B15" s="40"/>
      <c r="C15" s="36" t="s">
        <v>40</v>
      </c>
      <c r="D15" s="37"/>
      <c r="E15" s="25">
        <v>1</v>
      </c>
      <c r="F15" s="38" t="s">
        <v>16</v>
      </c>
      <c r="G15" s="38" t="s">
        <v>41</v>
      </c>
      <c r="H15" s="40"/>
      <c r="I15" s="40"/>
      <c r="J15" s="40"/>
    </row>
    <row r="16" s="6" customFormat="1" ht="28" customHeight="1" spans="1:10">
      <c r="A16" s="39"/>
      <c r="B16" s="40"/>
      <c r="C16" s="36" t="s">
        <v>42</v>
      </c>
      <c r="D16" s="37"/>
      <c r="E16" s="25">
        <v>1</v>
      </c>
      <c r="F16" s="38" t="s">
        <v>16</v>
      </c>
      <c r="G16" s="38" t="s">
        <v>43</v>
      </c>
      <c r="H16" s="40"/>
      <c r="I16" s="40"/>
      <c r="J16" s="40"/>
    </row>
    <row r="17" s="6" customFormat="1" ht="28" customHeight="1" spans="1:10">
      <c r="A17" s="39"/>
      <c r="B17" s="40"/>
      <c r="C17" s="36" t="s">
        <v>44</v>
      </c>
      <c r="D17" s="37"/>
      <c r="E17" s="25">
        <v>1</v>
      </c>
      <c r="F17" s="38" t="s">
        <v>16</v>
      </c>
      <c r="G17" s="38" t="s">
        <v>45</v>
      </c>
      <c r="H17" s="40"/>
      <c r="I17" s="40"/>
      <c r="J17" s="40"/>
    </row>
    <row r="18" s="6" customFormat="1" ht="28" customHeight="1" spans="1:10">
      <c r="A18" s="39"/>
      <c r="B18" s="40"/>
      <c r="C18" s="36" t="s">
        <v>46</v>
      </c>
      <c r="D18" s="37"/>
      <c r="E18" s="25">
        <v>1</v>
      </c>
      <c r="F18" s="38" t="s">
        <v>16</v>
      </c>
      <c r="G18" s="38" t="s">
        <v>47</v>
      </c>
      <c r="H18" s="41"/>
      <c r="I18" s="41"/>
      <c r="J18" s="41"/>
    </row>
    <row r="19" s="6" customFormat="1" ht="28" customHeight="1" spans="1:10">
      <c r="A19" s="39"/>
      <c r="B19" s="40"/>
      <c r="C19" s="38" t="s">
        <v>48</v>
      </c>
      <c r="D19" s="38"/>
      <c r="E19" s="25">
        <v>1</v>
      </c>
      <c r="F19" s="38" t="s">
        <v>16</v>
      </c>
      <c r="G19" s="38" t="s">
        <v>41</v>
      </c>
      <c r="H19" s="35" t="s">
        <v>49</v>
      </c>
      <c r="I19" s="35" t="s">
        <v>38</v>
      </c>
      <c r="J19" s="35"/>
    </row>
    <row r="20" s="6" customFormat="1" ht="28" customHeight="1" spans="1:10">
      <c r="A20" s="39"/>
      <c r="B20" s="40"/>
      <c r="C20" s="38" t="s">
        <v>50</v>
      </c>
      <c r="D20" s="38"/>
      <c r="E20" s="25">
        <v>1</v>
      </c>
      <c r="F20" s="38" t="s">
        <v>16</v>
      </c>
      <c r="G20" s="38" t="s">
        <v>45</v>
      </c>
      <c r="H20" s="40"/>
      <c r="I20" s="40"/>
      <c r="J20" s="40"/>
    </row>
    <row r="21" s="6" customFormat="1" ht="28" customHeight="1" spans="1:10">
      <c r="A21" s="39"/>
      <c r="B21" s="40"/>
      <c r="C21" s="38" t="s">
        <v>51</v>
      </c>
      <c r="D21" s="38"/>
      <c r="E21" s="25">
        <v>2</v>
      </c>
      <c r="F21" s="38" t="s">
        <v>16</v>
      </c>
      <c r="G21" s="38" t="s">
        <v>52</v>
      </c>
      <c r="H21" s="41"/>
      <c r="I21" s="41"/>
      <c r="J21" s="41"/>
    </row>
    <row r="22" s="6" customFormat="1" ht="28" customHeight="1" spans="1:10">
      <c r="A22" s="39"/>
      <c r="B22" s="40"/>
      <c r="C22" s="38" t="s">
        <v>53</v>
      </c>
      <c r="D22" s="38"/>
      <c r="E22" s="25">
        <v>1</v>
      </c>
      <c r="F22" s="38" t="s">
        <v>16</v>
      </c>
      <c r="G22" s="38" t="s">
        <v>54</v>
      </c>
      <c r="H22" s="40" t="s">
        <v>55</v>
      </c>
      <c r="I22" s="40" t="s">
        <v>38</v>
      </c>
      <c r="J22" s="35" t="s">
        <v>56</v>
      </c>
    </row>
    <row r="23" s="6" customFormat="1" ht="28" customHeight="1" spans="1:10">
      <c r="A23" s="39"/>
      <c r="B23" s="40"/>
      <c r="C23" s="38" t="s">
        <v>57</v>
      </c>
      <c r="D23" s="38"/>
      <c r="E23" s="25">
        <v>2</v>
      </c>
      <c r="F23" s="38" t="s">
        <v>16</v>
      </c>
      <c r="G23" s="38" t="s">
        <v>58</v>
      </c>
      <c r="H23" s="41"/>
      <c r="I23" s="41"/>
      <c r="J23" s="40"/>
    </row>
    <row r="24" s="6" customFormat="1" ht="28" customHeight="1" spans="1:10">
      <c r="A24" s="39"/>
      <c r="B24" s="40"/>
      <c r="C24" s="38" t="s">
        <v>59</v>
      </c>
      <c r="D24" s="38"/>
      <c r="E24" s="25">
        <v>1</v>
      </c>
      <c r="F24" s="38" t="s">
        <v>16</v>
      </c>
      <c r="G24" s="38" t="s">
        <v>45</v>
      </c>
      <c r="H24" s="41" t="s">
        <v>60</v>
      </c>
      <c r="I24" s="41" t="s">
        <v>38</v>
      </c>
      <c r="J24" s="46" t="s">
        <v>61</v>
      </c>
    </row>
    <row r="25" s="6" customFormat="1" ht="28" customHeight="1" spans="1:10">
      <c r="A25" s="39"/>
      <c r="B25" s="40"/>
      <c r="C25" s="38" t="s">
        <v>62</v>
      </c>
      <c r="D25" s="38"/>
      <c r="E25" s="25">
        <v>2</v>
      </c>
      <c r="F25" s="38" t="s">
        <v>16</v>
      </c>
      <c r="G25" s="38" t="s">
        <v>45</v>
      </c>
      <c r="H25" s="40" t="s">
        <v>63</v>
      </c>
      <c r="I25" s="40" t="s">
        <v>38</v>
      </c>
      <c r="J25" s="35" t="s">
        <v>64</v>
      </c>
    </row>
    <row r="26" s="6" customFormat="1" ht="28" customHeight="1" spans="1:10">
      <c r="A26" s="39"/>
      <c r="B26" s="40"/>
      <c r="C26" s="38" t="s">
        <v>65</v>
      </c>
      <c r="D26" s="38"/>
      <c r="E26" s="25">
        <v>2</v>
      </c>
      <c r="F26" s="38" t="s">
        <v>16</v>
      </c>
      <c r="G26" s="38" t="s">
        <v>66</v>
      </c>
      <c r="H26" s="41"/>
      <c r="I26" s="41"/>
      <c r="J26" s="41"/>
    </row>
    <row r="27" s="6" customFormat="1" ht="28" customHeight="1" spans="1:10">
      <c r="A27" s="39"/>
      <c r="B27" s="40"/>
      <c r="C27" s="38" t="s">
        <v>67</v>
      </c>
      <c r="D27" s="38"/>
      <c r="E27" s="25">
        <v>1</v>
      </c>
      <c r="F27" s="38" t="s">
        <v>16</v>
      </c>
      <c r="G27" s="38" t="s">
        <v>68</v>
      </c>
      <c r="H27" s="40" t="s">
        <v>69</v>
      </c>
      <c r="I27" s="40" t="s">
        <v>38</v>
      </c>
      <c r="J27" s="35" t="s">
        <v>64</v>
      </c>
    </row>
    <row r="28" s="6" customFormat="1" ht="28" customHeight="1" spans="1:10">
      <c r="A28" s="39"/>
      <c r="B28" s="40"/>
      <c r="C28" s="38" t="s">
        <v>70</v>
      </c>
      <c r="D28" s="38"/>
      <c r="E28" s="25">
        <v>1</v>
      </c>
      <c r="F28" s="38" t="s">
        <v>16</v>
      </c>
      <c r="G28" s="38" t="s">
        <v>58</v>
      </c>
      <c r="H28" s="40"/>
      <c r="I28" s="40"/>
      <c r="J28" s="40"/>
    </row>
    <row r="29" s="6" customFormat="1" ht="28" customHeight="1" spans="1:10">
      <c r="A29" s="39"/>
      <c r="B29" s="40"/>
      <c r="C29" s="38" t="s">
        <v>71</v>
      </c>
      <c r="D29" s="38"/>
      <c r="E29" s="25">
        <v>1</v>
      </c>
      <c r="F29" s="38" t="s">
        <v>16</v>
      </c>
      <c r="G29" s="38" t="s">
        <v>45</v>
      </c>
      <c r="H29" s="40"/>
      <c r="I29" s="40"/>
      <c r="J29" s="40"/>
    </row>
    <row r="30" s="6" customFormat="1" ht="28" customHeight="1" spans="1:10">
      <c r="A30" s="39"/>
      <c r="B30" s="40"/>
      <c r="C30" s="38" t="s">
        <v>72</v>
      </c>
      <c r="D30" s="38"/>
      <c r="E30" s="25">
        <v>1</v>
      </c>
      <c r="F30" s="38" t="s">
        <v>16</v>
      </c>
      <c r="G30" s="38" t="s">
        <v>73</v>
      </c>
      <c r="H30" s="40"/>
      <c r="I30" s="40"/>
      <c r="J30" s="40"/>
    </row>
    <row r="31" s="6" customFormat="1" ht="28" customHeight="1" spans="1:10">
      <c r="A31" s="39"/>
      <c r="B31" s="40"/>
      <c r="C31" s="38" t="s">
        <v>74</v>
      </c>
      <c r="D31" s="38"/>
      <c r="E31" s="25">
        <v>1</v>
      </c>
      <c r="F31" s="38" t="s">
        <v>16</v>
      </c>
      <c r="G31" s="38" t="s">
        <v>75</v>
      </c>
      <c r="H31" s="41"/>
      <c r="I31" s="41"/>
      <c r="J31" s="41"/>
    </row>
    <row r="32" s="6" customFormat="1" ht="28" customHeight="1" spans="1:10">
      <c r="A32" s="39"/>
      <c r="B32" s="40"/>
      <c r="C32" s="38" t="s">
        <v>76</v>
      </c>
      <c r="D32" s="38"/>
      <c r="E32" s="25">
        <v>2</v>
      </c>
      <c r="F32" s="38" t="s">
        <v>16</v>
      </c>
      <c r="G32" s="38" t="s">
        <v>45</v>
      </c>
      <c r="H32" s="41" t="s">
        <v>77</v>
      </c>
      <c r="I32" s="41" t="s">
        <v>38</v>
      </c>
      <c r="J32" s="46" t="s">
        <v>64</v>
      </c>
    </row>
    <row r="33" s="6" customFormat="1" ht="28" customHeight="1" spans="1:10">
      <c r="A33" s="39"/>
      <c r="B33" s="40"/>
      <c r="C33" s="38" t="s">
        <v>78</v>
      </c>
      <c r="D33" s="38"/>
      <c r="E33" s="25">
        <v>1</v>
      </c>
      <c r="F33" s="38" t="s">
        <v>16</v>
      </c>
      <c r="G33" s="38" t="s">
        <v>79</v>
      </c>
      <c r="H33" s="41" t="s">
        <v>80</v>
      </c>
      <c r="I33" s="41" t="s">
        <v>38</v>
      </c>
      <c r="J33" s="46" t="s">
        <v>39</v>
      </c>
    </row>
    <row r="34" s="6" customFormat="1" ht="28" customHeight="1" spans="1:10">
      <c r="A34" s="39"/>
      <c r="B34" s="40"/>
      <c r="C34" s="38" t="s">
        <v>81</v>
      </c>
      <c r="D34" s="38"/>
      <c r="E34" s="25">
        <v>1</v>
      </c>
      <c r="F34" s="38" t="s">
        <v>16</v>
      </c>
      <c r="G34" s="38" t="s">
        <v>13</v>
      </c>
      <c r="H34" s="41" t="s">
        <v>82</v>
      </c>
      <c r="I34" s="41" t="s">
        <v>38</v>
      </c>
      <c r="J34" s="46" t="s">
        <v>83</v>
      </c>
    </row>
    <row r="35" s="6" customFormat="1" ht="28" customHeight="1" spans="1:10">
      <c r="A35" s="39"/>
      <c r="B35" s="40"/>
      <c r="C35" s="38" t="s">
        <v>84</v>
      </c>
      <c r="D35" s="38"/>
      <c r="E35" s="25">
        <v>1</v>
      </c>
      <c r="F35" s="38" t="s">
        <v>16</v>
      </c>
      <c r="G35" s="38" t="s">
        <v>85</v>
      </c>
      <c r="H35" s="40" t="s">
        <v>86</v>
      </c>
      <c r="I35" s="40" t="s">
        <v>38</v>
      </c>
      <c r="J35" s="35" t="s">
        <v>64</v>
      </c>
    </row>
    <row r="36" s="6" customFormat="1" ht="28" customHeight="1" spans="1:10">
      <c r="A36" s="39"/>
      <c r="B36" s="40"/>
      <c r="C36" s="38" t="s">
        <v>87</v>
      </c>
      <c r="D36" s="38"/>
      <c r="E36" s="25">
        <v>1</v>
      </c>
      <c r="F36" s="38" t="s">
        <v>16</v>
      </c>
      <c r="G36" s="38" t="s">
        <v>54</v>
      </c>
      <c r="H36" s="40"/>
      <c r="I36" s="40"/>
      <c r="J36" s="40"/>
    </row>
    <row r="37" s="6" customFormat="1" ht="28" customHeight="1" spans="1:10">
      <c r="A37" s="39"/>
      <c r="B37" s="40"/>
      <c r="C37" s="38" t="s">
        <v>88</v>
      </c>
      <c r="D37" s="38"/>
      <c r="E37" s="25">
        <v>1</v>
      </c>
      <c r="F37" s="38" t="s">
        <v>16</v>
      </c>
      <c r="G37" s="38" t="s">
        <v>58</v>
      </c>
      <c r="H37" s="41"/>
      <c r="I37" s="41"/>
      <c r="J37" s="41"/>
    </row>
    <row r="38" s="6" customFormat="1" ht="28" customHeight="1" spans="1:10">
      <c r="A38" s="39"/>
      <c r="B38" s="40"/>
      <c r="C38" s="38" t="s">
        <v>89</v>
      </c>
      <c r="D38" s="38"/>
      <c r="E38" s="25">
        <v>1</v>
      </c>
      <c r="F38" s="38" t="s">
        <v>16</v>
      </c>
      <c r="G38" s="38" t="s">
        <v>54</v>
      </c>
      <c r="H38" s="40" t="s">
        <v>90</v>
      </c>
      <c r="I38" s="40" t="s">
        <v>38</v>
      </c>
      <c r="J38" s="35" t="s">
        <v>64</v>
      </c>
    </row>
    <row r="39" s="6" customFormat="1" ht="28" customHeight="1" spans="1:10">
      <c r="A39" s="39"/>
      <c r="B39" s="40"/>
      <c r="C39" s="38" t="s">
        <v>91</v>
      </c>
      <c r="D39" s="38"/>
      <c r="E39" s="25">
        <v>1</v>
      </c>
      <c r="F39" s="38" t="s">
        <v>16</v>
      </c>
      <c r="G39" s="38" t="s">
        <v>92</v>
      </c>
      <c r="H39" s="40"/>
      <c r="I39" s="40"/>
      <c r="J39" s="40"/>
    </row>
    <row r="40" s="6" customFormat="1" ht="28" customHeight="1" spans="1:10">
      <c r="A40" s="39"/>
      <c r="B40" s="40"/>
      <c r="C40" s="38" t="s">
        <v>93</v>
      </c>
      <c r="D40" s="38"/>
      <c r="E40" s="25">
        <v>1</v>
      </c>
      <c r="F40" s="38" t="s">
        <v>16</v>
      </c>
      <c r="G40" s="38" t="s">
        <v>94</v>
      </c>
      <c r="H40" s="41"/>
      <c r="I40" s="41"/>
      <c r="J40" s="41"/>
    </row>
    <row r="41" s="6" customFormat="1" ht="28" customHeight="1" spans="1:10">
      <c r="A41" s="39"/>
      <c r="B41" s="40"/>
      <c r="C41" s="38" t="s">
        <v>95</v>
      </c>
      <c r="D41" s="38"/>
      <c r="E41" s="25">
        <v>1</v>
      </c>
      <c r="F41" s="38" t="s">
        <v>16</v>
      </c>
      <c r="G41" s="38" t="s">
        <v>45</v>
      </c>
      <c r="H41" s="40" t="s">
        <v>96</v>
      </c>
      <c r="I41" s="40" t="s">
        <v>38</v>
      </c>
      <c r="J41" s="35" t="s">
        <v>97</v>
      </c>
    </row>
    <row r="42" s="6" customFormat="1" ht="28" customHeight="1" spans="1:10">
      <c r="A42" s="39"/>
      <c r="B42" s="40"/>
      <c r="C42" s="38" t="s">
        <v>98</v>
      </c>
      <c r="D42" s="38"/>
      <c r="E42" s="25">
        <v>1</v>
      </c>
      <c r="F42" s="38" t="s">
        <v>16</v>
      </c>
      <c r="G42" s="38" t="s">
        <v>45</v>
      </c>
      <c r="H42" s="40"/>
      <c r="I42" s="40"/>
      <c r="J42" s="40"/>
    </row>
    <row r="43" s="6" customFormat="1" ht="28" customHeight="1" spans="1:10">
      <c r="A43" s="39"/>
      <c r="B43" s="40"/>
      <c r="C43" s="38" t="s">
        <v>99</v>
      </c>
      <c r="D43" s="38"/>
      <c r="E43" s="25">
        <v>2</v>
      </c>
      <c r="F43" s="38" t="s">
        <v>16</v>
      </c>
      <c r="G43" s="38" t="s">
        <v>45</v>
      </c>
      <c r="H43" s="40"/>
      <c r="I43" s="40"/>
      <c r="J43" s="40"/>
    </row>
    <row r="44" s="6" customFormat="1" ht="28" customHeight="1" spans="1:10">
      <c r="A44" s="39"/>
      <c r="B44" s="40"/>
      <c r="C44" s="38" t="s">
        <v>100</v>
      </c>
      <c r="D44" s="38"/>
      <c r="E44" s="25">
        <v>1</v>
      </c>
      <c r="F44" s="38" t="s">
        <v>16</v>
      </c>
      <c r="G44" s="38" t="s">
        <v>45</v>
      </c>
      <c r="H44" s="40"/>
      <c r="I44" s="40"/>
      <c r="J44" s="40"/>
    </row>
    <row r="45" s="6" customFormat="1" ht="28" customHeight="1" spans="1:10">
      <c r="A45" s="39"/>
      <c r="B45" s="40"/>
      <c r="C45" s="38" t="s">
        <v>101</v>
      </c>
      <c r="D45" s="38"/>
      <c r="E45" s="25">
        <v>2</v>
      </c>
      <c r="F45" s="38" t="s">
        <v>16</v>
      </c>
      <c r="G45" s="38" t="s">
        <v>45</v>
      </c>
      <c r="H45" s="40"/>
      <c r="I45" s="40"/>
      <c r="J45" s="40"/>
    </row>
    <row r="46" s="6" customFormat="1" ht="28" customHeight="1" spans="1:10">
      <c r="A46" s="39"/>
      <c r="B46" s="40"/>
      <c r="C46" s="38" t="s">
        <v>102</v>
      </c>
      <c r="D46" s="38"/>
      <c r="E46" s="25">
        <v>1</v>
      </c>
      <c r="F46" s="38" t="s">
        <v>16</v>
      </c>
      <c r="G46" s="38" t="s">
        <v>45</v>
      </c>
      <c r="H46" s="41"/>
      <c r="I46" s="41"/>
      <c r="J46" s="41"/>
    </row>
    <row r="47" s="6" customFormat="1" ht="28" customHeight="1" spans="1:10">
      <c r="A47" s="39"/>
      <c r="B47" s="40"/>
      <c r="C47" s="38" t="s">
        <v>103</v>
      </c>
      <c r="D47" s="38"/>
      <c r="E47" s="25">
        <v>2</v>
      </c>
      <c r="F47" s="38" t="s">
        <v>16</v>
      </c>
      <c r="G47" s="38" t="s">
        <v>104</v>
      </c>
      <c r="H47" s="40" t="s">
        <v>105</v>
      </c>
      <c r="I47" s="40" t="s">
        <v>106</v>
      </c>
      <c r="J47" s="35"/>
    </row>
    <row r="48" s="6" customFormat="1" ht="28" customHeight="1" spans="1:10">
      <c r="A48" s="39"/>
      <c r="B48" s="40"/>
      <c r="C48" s="38" t="s">
        <v>107</v>
      </c>
      <c r="D48" s="38"/>
      <c r="E48" s="25">
        <v>2</v>
      </c>
      <c r="F48" s="38" t="s">
        <v>16</v>
      </c>
      <c r="G48" s="38" t="s">
        <v>41</v>
      </c>
      <c r="H48" s="41"/>
      <c r="I48" s="41"/>
      <c r="J48" s="41"/>
    </row>
    <row r="49" s="6" customFormat="1" ht="28" customHeight="1" spans="1:10">
      <c r="A49" s="39"/>
      <c r="B49" s="40"/>
      <c r="C49" s="38" t="s">
        <v>108</v>
      </c>
      <c r="D49" s="38"/>
      <c r="E49" s="25">
        <v>1</v>
      </c>
      <c r="F49" s="38" t="s">
        <v>16</v>
      </c>
      <c r="G49" s="38" t="s">
        <v>45</v>
      </c>
      <c r="H49" s="40" t="s">
        <v>109</v>
      </c>
      <c r="I49" s="40" t="s">
        <v>38</v>
      </c>
      <c r="J49" s="35" t="s">
        <v>64</v>
      </c>
    </row>
    <row r="50" s="6" customFormat="1" ht="28" customHeight="1" spans="1:10">
      <c r="A50" s="39"/>
      <c r="B50" s="40"/>
      <c r="C50" s="38" t="s">
        <v>110</v>
      </c>
      <c r="D50" s="38"/>
      <c r="E50" s="25">
        <v>1</v>
      </c>
      <c r="F50" s="38" t="s">
        <v>16</v>
      </c>
      <c r="G50" s="38" t="s">
        <v>54</v>
      </c>
      <c r="H50" s="40"/>
      <c r="I50" s="40"/>
      <c r="J50" s="40"/>
    </row>
    <row r="51" s="6" customFormat="1" ht="28" customHeight="1" spans="1:10">
      <c r="A51" s="39"/>
      <c r="B51" s="40"/>
      <c r="C51" s="38" t="s">
        <v>111</v>
      </c>
      <c r="D51" s="38"/>
      <c r="E51" s="25">
        <v>1</v>
      </c>
      <c r="F51" s="38" t="s">
        <v>16</v>
      </c>
      <c r="G51" s="38" t="s">
        <v>112</v>
      </c>
      <c r="H51" s="40"/>
      <c r="I51" s="40"/>
      <c r="J51" s="40"/>
    </row>
    <row r="52" s="6" customFormat="1" ht="28" customHeight="1" spans="1:10">
      <c r="A52" s="39"/>
      <c r="B52" s="40"/>
      <c r="C52" s="38" t="s">
        <v>113</v>
      </c>
      <c r="D52" s="38"/>
      <c r="E52" s="25">
        <v>1</v>
      </c>
      <c r="F52" s="38" t="s">
        <v>16</v>
      </c>
      <c r="G52" s="38" t="s">
        <v>68</v>
      </c>
      <c r="H52" s="41"/>
      <c r="I52" s="41"/>
      <c r="J52" s="41"/>
    </row>
    <row r="53" s="6" customFormat="1" ht="28" customHeight="1" spans="1:10">
      <c r="A53" s="39"/>
      <c r="B53" s="40"/>
      <c r="C53" s="38" t="s">
        <v>114</v>
      </c>
      <c r="D53" s="38"/>
      <c r="E53" s="25">
        <v>15</v>
      </c>
      <c r="F53" s="38" t="s">
        <v>16</v>
      </c>
      <c r="G53" s="38" t="s">
        <v>13</v>
      </c>
      <c r="H53" s="41" t="s">
        <v>114</v>
      </c>
      <c r="I53" s="40" t="s">
        <v>38</v>
      </c>
      <c r="J53" s="46" t="s">
        <v>83</v>
      </c>
    </row>
    <row r="54" s="6" customFormat="1" ht="28" customHeight="1" spans="1:10">
      <c r="A54" s="35">
        <v>12</v>
      </c>
      <c r="B54" s="35" t="s">
        <v>115</v>
      </c>
      <c r="C54" s="38" t="s">
        <v>24</v>
      </c>
      <c r="D54" s="38"/>
      <c r="E54" s="25">
        <v>1</v>
      </c>
      <c r="F54" s="38" t="s">
        <v>12</v>
      </c>
      <c r="G54" s="38" t="s">
        <v>116</v>
      </c>
      <c r="H54" s="35" t="s">
        <v>117</v>
      </c>
      <c r="I54" s="38"/>
      <c r="J54" s="35"/>
    </row>
    <row r="55" s="6" customFormat="1" ht="28" customHeight="1" spans="1:10">
      <c r="A55" s="40"/>
      <c r="B55" s="40"/>
      <c r="C55" s="38" t="s">
        <v>118</v>
      </c>
      <c r="D55" s="38"/>
      <c r="E55" s="25">
        <v>2</v>
      </c>
      <c r="F55" s="38" t="s">
        <v>16</v>
      </c>
      <c r="G55" s="38" t="s">
        <v>119</v>
      </c>
      <c r="H55" s="40"/>
      <c r="I55" s="38"/>
      <c r="J55" s="40"/>
    </row>
    <row r="56" s="6" customFormat="1" ht="28" customHeight="1" spans="1:10">
      <c r="A56" s="40"/>
      <c r="B56" s="40"/>
      <c r="C56" s="38" t="s">
        <v>120</v>
      </c>
      <c r="D56" s="38"/>
      <c r="E56" s="25">
        <v>2</v>
      </c>
      <c r="F56" s="38" t="s">
        <v>16</v>
      </c>
      <c r="G56" s="38" t="s">
        <v>121</v>
      </c>
      <c r="H56" s="40"/>
      <c r="I56" s="38"/>
      <c r="J56" s="40"/>
    </row>
    <row r="57" s="6" customFormat="1" ht="28" customHeight="1" spans="1:10">
      <c r="A57" s="40"/>
      <c r="B57" s="40"/>
      <c r="C57" s="38" t="s">
        <v>122</v>
      </c>
      <c r="D57" s="38"/>
      <c r="E57" s="25">
        <v>4</v>
      </c>
      <c r="F57" s="38" t="s">
        <v>16</v>
      </c>
      <c r="G57" s="38" t="s">
        <v>123</v>
      </c>
      <c r="H57" s="40"/>
      <c r="I57" s="38"/>
      <c r="J57" s="40"/>
    </row>
    <row r="58" s="6" customFormat="1" ht="28" customHeight="1" spans="1:10">
      <c r="A58" s="40"/>
      <c r="B58" s="40"/>
      <c r="C58" s="38" t="s">
        <v>124</v>
      </c>
      <c r="D58" s="38"/>
      <c r="E58" s="25">
        <v>1</v>
      </c>
      <c r="F58" s="38" t="s">
        <v>16</v>
      </c>
      <c r="G58" s="38" t="s">
        <v>125</v>
      </c>
      <c r="H58" s="40"/>
      <c r="I58" s="38"/>
      <c r="J58" s="40"/>
    </row>
    <row r="59" s="6" customFormat="1" ht="28" customHeight="1" spans="1:10">
      <c r="A59" s="40"/>
      <c r="B59" s="40"/>
      <c r="C59" s="38" t="s">
        <v>126</v>
      </c>
      <c r="D59" s="38"/>
      <c r="E59" s="25">
        <v>2</v>
      </c>
      <c r="F59" s="38" t="s">
        <v>16</v>
      </c>
      <c r="G59" s="38" t="s">
        <v>127</v>
      </c>
      <c r="H59" s="40"/>
      <c r="I59" s="38"/>
      <c r="J59" s="40"/>
    </row>
    <row r="60" s="6" customFormat="1" ht="28" customHeight="1" spans="1:10">
      <c r="A60" s="40"/>
      <c r="B60" s="40"/>
      <c r="C60" s="38" t="s">
        <v>24</v>
      </c>
      <c r="D60" s="38"/>
      <c r="E60" s="25">
        <v>1</v>
      </c>
      <c r="F60" s="35" t="s">
        <v>12</v>
      </c>
      <c r="G60" s="35" t="s">
        <v>128</v>
      </c>
      <c r="H60" s="40"/>
      <c r="I60" s="38"/>
      <c r="J60" s="41"/>
    </row>
    <row r="61" s="6" customFormat="1" ht="28" customHeight="1" spans="1:10">
      <c r="A61" s="38">
        <v>13</v>
      </c>
      <c r="B61" s="38" t="s">
        <v>129</v>
      </c>
      <c r="C61" s="38" t="s">
        <v>30</v>
      </c>
      <c r="D61" s="38"/>
      <c r="E61" s="25">
        <v>3</v>
      </c>
      <c r="F61" s="38" t="s">
        <v>16</v>
      </c>
      <c r="G61" s="38" t="s">
        <v>130</v>
      </c>
      <c r="H61" s="38" t="s">
        <v>131</v>
      </c>
      <c r="I61" s="40"/>
      <c r="J61" s="46"/>
    </row>
    <row r="62" s="6" customFormat="1" ht="28" customHeight="1" spans="1:10">
      <c r="A62" s="38">
        <v>14</v>
      </c>
      <c r="B62" s="35" t="s">
        <v>132</v>
      </c>
      <c r="C62" s="38" t="s">
        <v>133</v>
      </c>
      <c r="D62" s="38"/>
      <c r="E62" s="25">
        <v>3</v>
      </c>
      <c r="F62" s="35" t="s">
        <v>16</v>
      </c>
      <c r="G62" s="35" t="s">
        <v>13</v>
      </c>
      <c r="H62" s="35" t="s">
        <v>134</v>
      </c>
      <c r="I62" s="35"/>
      <c r="J62" s="35"/>
    </row>
    <row r="63" s="6" customFormat="1" ht="28" customHeight="1" spans="1:10">
      <c r="A63" s="38">
        <v>15</v>
      </c>
      <c r="B63" s="38" t="s">
        <v>135</v>
      </c>
      <c r="C63" s="38" t="s">
        <v>30</v>
      </c>
      <c r="D63" s="38"/>
      <c r="E63" s="25">
        <v>1</v>
      </c>
      <c r="F63" s="38" t="s">
        <v>12</v>
      </c>
      <c r="G63" s="38" t="s">
        <v>136</v>
      </c>
      <c r="H63" s="38" t="s">
        <v>137</v>
      </c>
      <c r="I63" s="38"/>
      <c r="J63" s="38"/>
    </row>
    <row r="64" s="6" customFormat="1" ht="28" customHeight="1" spans="1:10">
      <c r="A64" s="38">
        <v>16</v>
      </c>
      <c r="B64" s="38" t="s">
        <v>138</v>
      </c>
      <c r="C64" s="38" t="s">
        <v>30</v>
      </c>
      <c r="D64" s="38"/>
      <c r="E64" s="25">
        <v>5</v>
      </c>
      <c r="F64" s="38" t="s">
        <v>139</v>
      </c>
      <c r="G64" s="38" t="s">
        <v>13</v>
      </c>
      <c r="H64" s="38" t="s">
        <v>138</v>
      </c>
      <c r="I64" s="38" t="s">
        <v>140</v>
      </c>
      <c r="J64" s="38"/>
    </row>
    <row r="65" s="6" customFormat="1" ht="28" customHeight="1" spans="1:10">
      <c r="A65" s="38">
        <v>17</v>
      </c>
      <c r="B65" s="38" t="s">
        <v>141</v>
      </c>
      <c r="C65" s="38" t="s">
        <v>30</v>
      </c>
      <c r="D65" s="38"/>
      <c r="E65" s="25">
        <v>5</v>
      </c>
      <c r="F65" s="38" t="s">
        <v>12</v>
      </c>
      <c r="G65" s="38" t="s">
        <v>142</v>
      </c>
      <c r="H65" s="38" t="s">
        <v>143</v>
      </c>
      <c r="I65" s="38" t="s">
        <v>38</v>
      </c>
      <c r="J65" s="38" t="s">
        <v>144</v>
      </c>
    </row>
    <row r="66" s="6" customFormat="1" ht="28" customHeight="1" spans="1:10">
      <c r="A66" s="38">
        <v>18</v>
      </c>
      <c r="B66" s="38" t="s">
        <v>145</v>
      </c>
      <c r="C66" s="38" t="s">
        <v>30</v>
      </c>
      <c r="D66" s="38"/>
      <c r="E66" s="25">
        <v>5</v>
      </c>
      <c r="F66" s="38" t="s">
        <v>16</v>
      </c>
      <c r="G66" s="38" t="s">
        <v>13</v>
      </c>
      <c r="H66" s="38" t="s">
        <v>117</v>
      </c>
      <c r="I66" s="38" t="s">
        <v>38</v>
      </c>
      <c r="J66" s="38"/>
    </row>
    <row r="67" customFormat="1" ht="28" customHeight="1" spans="1:10">
      <c r="A67" s="38">
        <v>19</v>
      </c>
      <c r="B67" s="35" t="s">
        <v>146</v>
      </c>
      <c r="C67" s="38" t="s">
        <v>30</v>
      </c>
      <c r="D67" s="38"/>
      <c r="E67" s="25">
        <v>2</v>
      </c>
      <c r="F67" s="35" t="s">
        <v>12</v>
      </c>
      <c r="G67" s="35" t="s">
        <v>13</v>
      </c>
      <c r="H67" s="35" t="s">
        <v>147</v>
      </c>
      <c r="I67" s="35"/>
      <c r="J67" s="38"/>
    </row>
    <row r="68" customFormat="1" ht="28" customHeight="1" spans="1:10">
      <c r="A68" s="38">
        <v>20</v>
      </c>
      <c r="B68" s="38" t="s">
        <v>148</v>
      </c>
      <c r="C68" s="38" t="s">
        <v>20</v>
      </c>
      <c r="D68" s="38"/>
      <c r="E68" s="25">
        <v>5</v>
      </c>
      <c r="F68" s="38" t="s">
        <v>16</v>
      </c>
      <c r="G68" s="38" t="s">
        <v>13</v>
      </c>
      <c r="H68" s="38" t="s">
        <v>149</v>
      </c>
      <c r="I68" s="38"/>
      <c r="J68" s="38"/>
    </row>
    <row r="69" s="7" customFormat="1" ht="28" customHeight="1" spans="1:10">
      <c r="A69" s="38">
        <v>21</v>
      </c>
      <c r="B69" s="35" t="s">
        <v>150</v>
      </c>
      <c r="C69" s="38" t="s">
        <v>30</v>
      </c>
      <c r="D69" s="38"/>
      <c r="E69" s="25">
        <v>1</v>
      </c>
      <c r="F69" s="35" t="s">
        <v>12</v>
      </c>
      <c r="G69" s="35" t="s">
        <v>13</v>
      </c>
      <c r="H69" s="35" t="str">
        <f>VLOOKUP(B69,[3]Sheet1!$B:$G,6,FALSE)</f>
        <v>贵州省毕节市织金县文腾街道金中路财政局大楼8楼</v>
      </c>
      <c r="I69" s="35"/>
      <c r="J69" s="38"/>
    </row>
    <row r="70" s="7" customFormat="1" ht="28" customHeight="1" spans="1:10">
      <c r="A70" s="38">
        <v>22</v>
      </c>
      <c r="B70" s="35" t="s">
        <v>151</v>
      </c>
      <c r="C70" s="38" t="s">
        <v>152</v>
      </c>
      <c r="D70" s="38"/>
      <c r="E70" s="25">
        <v>2</v>
      </c>
      <c r="F70" s="35" t="s">
        <v>12</v>
      </c>
      <c r="G70" s="35" t="s">
        <v>153</v>
      </c>
      <c r="H70" s="35" t="s">
        <v>154</v>
      </c>
      <c r="I70" s="35"/>
      <c r="J70" s="38"/>
    </row>
    <row r="71" s="7" customFormat="1" ht="28" customHeight="1" spans="1:10">
      <c r="A71" s="38">
        <v>23</v>
      </c>
      <c r="B71" s="35" t="s">
        <v>155</v>
      </c>
      <c r="C71" s="36" t="s">
        <v>156</v>
      </c>
      <c r="D71" s="37"/>
      <c r="E71" s="25">
        <v>2</v>
      </c>
      <c r="F71" s="35" t="s">
        <v>12</v>
      </c>
      <c r="G71" s="35" t="s">
        <v>157</v>
      </c>
      <c r="H71" s="35" t="s">
        <v>154</v>
      </c>
      <c r="I71" s="35"/>
      <c r="J71" s="38"/>
    </row>
    <row r="72" s="7" customFormat="1" ht="28" customHeight="1" spans="1:10">
      <c r="A72" s="38">
        <v>24</v>
      </c>
      <c r="B72" s="35" t="s">
        <v>158</v>
      </c>
      <c r="C72" s="38" t="s">
        <v>30</v>
      </c>
      <c r="D72" s="38"/>
      <c r="E72" s="25">
        <v>2</v>
      </c>
      <c r="F72" s="35" t="s">
        <v>12</v>
      </c>
      <c r="G72" s="35" t="s">
        <v>13</v>
      </c>
      <c r="H72" s="35" t="str">
        <f>VLOOKUP(B72,[3]Sheet1!$B:$G,6,FALSE)</f>
        <v>贵州省毕节市织金县文腾街道北大街政务北楼8楼</v>
      </c>
      <c r="I72" s="35"/>
      <c r="J72" s="38"/>
    </row>
    <row r="73" s="7" customFormat="1" ht="28" customHeight="1" spans="1:10">
      <c r="A73" s="35">
        <v>25</v>
      </c>
      <c r="B73" s="35" t="s">
        <v>159</v>
      </c>
      <c r="C73" s="38" t="s">
        <v>160</v>
      </c>
      <c r="D73" s="38"/>
      <c r="E73" s="25">
        <v>1</v>
      </c>
      <c r="F73" s="38" t="s">
        <v>12</v>
      </c>
      <c r="G73" s="38" t="s">
        <v>161</v>
      </c>
      <c r="H73" s="38" t="s">
        <v>162</v>
      </c>
      <c r="I73" s="35"/>
      <c r="J73" s="35"/>
    </row>
    <row r="74" s="7" customFormat="1" ht="28" customHeight="1" spans="1:10">
      <c r="A74" s="41"/>
      <c r="B74" s="41"/>
      <c r="C74" s="38" t="s">
        <v>160</v>
      </c>
      <c r="D74" s="38"/>
      <c r="E74" s="25">
        <v>1</v>
      </c>
      <c r="F74" s="38" t="s">
        <v>12</v>
      </c>
      <c r="G74" s="38" t="s">
        <v>163</v>
      </c>
      <c r="H74" s="38" t="s">
        <v>162</v>
      </c>
      <c r="I74" s="41"/>
      <c r="J74" s="41"/>
    </row>
    <row r="75" ht="28" customHeight="1" spans="1:10">
      <c r="A75" s="38">
        <v>26</v>
      </c>
      <c r="B75" s="32" t="s">
        <v>164</v>
      </c>
      <c r="C75" s="47" t="s">
        <v>30</v>
      </c>
      <c r="D75" s="48"/>
      <c r="E75" s="25">
        <v>4</v>
      </c>
      <c r="F75" s="26" t="s">
        <v>16</v>
      </c>
      <c r="G75" s="33" t="s">
        <v>165</v>
      </c>
      <c r="H75" s="26" t="str">
        <f>VLOOKUP(B75,[3]Sheet1!$B:$G,6,FALSE)</f>
        <v>贵州省毕节市织金县南门车站环东路600米</v>
      </c>
      <c r="I75" s="32"/>
      <c r="J75" s="33" t="s">
        <v>166</v>
      </c>
    </row>
    <row r="76" ht="28" customHeight="1" spans="1:10">
      <c r="A76" s="38">
        <v>27</v>
      </c>
      <c r="B76" s="22" t="s">
        <v>167</v>
      </c>
      <c r="C76" s="23" t="s">
        <v>168</v>
      </c>
      <c r="D76" s="24"/>
      <c r="E76" s="25">
        <v>3</v>
      </c>
      <c r="F76" s="26" t="s">
        <v>16</v>
      </c>
      <c r="G76" s="26" t="s">
        <v>13</v>
      </c>
      <c r="H76" s="26" t="s">
        <v>169</v>
      </c>
      <c r="I76" s="26"/>
      <c r="J76" s="26" t="s">
        <v>170</v>
      </c>
    </row>
    <row r="77" ht="28" customHeight="1" spans="1:10">
      <c r="A77" s="38">
        <v>28</v>
      </c>
      <c r="B77" s="22" t="s">
        <v>171</v>
      </c>
      <c r="C77" s="23" t="s">
        <v>30</v>
      </c>
      <c r="D77" s="24"/>
      <c r="E77" s="25">
        <v>3</v>
      </c>
      <c r="F77" s="26" t="str">
        <f>VLOOKUP(B77,[1]Sheet1!$B:$F,5,FALSE)</f>
        <v>大专及以上</v>
      </c>
      <c r="G77" s="26" t="s">
        <v>13</v>
      </c>
      <c r="H77" s="26" t="str">
        <f>VLOOKUP(B77,[3]Sheet1!$B:$G,6,FALSE)</f>
        <v>织金县人民政府绮陌街道办事处</v>
      </c>
      <c r="I77" s="26"/>
      <c r="J77" s="26"/>
    </row>
    <row r="78" ht="28" customHeight="1" spans="1:10">
      <c r="A78" s="38">
        <v>29</v>
      </c>
      <c r="B78" s="22" t="s">
        <v>172</v>
      </c>
      <c r="C78" s="23" t="str">
        <f>VLOOKUP(B78,[2]第1页!$A$1:$B$65536,2,FALSE)</f>
        <v>办公室见习人员</v>
      </c>
      <c r="D78" s="24"/>
      <c r="E78" s="25">
        <v>4</v>
      </c>
      <c r="F78" s="26" t="str">
        <f>VLOOKUP(B78,[1]Sheet1!$B:$F,5,FALSE)</f>
        <v>大专及以上</v>
      </c>
      <c r="G78" s="26" t="s">
        <v>13</v>
      </c>
      <c r="H78" s="26" t="str">
        <f>VLOOKUP(B78,[3]Sheet1!$B:$G,6,FALSE)</f>
        <v>贵州省毕节市织金县八步街道八步社区</v>
      </c>
      <c r="I78" s="26"/>
      <c r="J78" s="26"/>
    </row>
    <row r="79" ht="28" customHeight="1" spans="1:10">
      <c r="A79" s="38">
        <v>30</v>
      </c>
      <c r="B79" s="22" t="s">
        <v>173</v>
      </c>
      <c r="C79" s="23" t="str">
        <f>VLOOKUP(B79,[2]第1页!$A$1:$B$65536,2,FALSE)</f>
        <v>桂果镇党政办公室助理</v>
      </c>
      <c r="D79" s="24"/>
      <c r="E79" s="25">
        <v>3</v>
      </c>
      <c r="F79" s="26" t="str">
        <f>VLOOKUP(B79,[1]Sheet1!$B:$F,5,FALSE)</f>
        <v>本科及以上</v>
      </c>
      <c r="G79" s="26" t="s">
        <v>13</v>
      </c>
      <c r="H79" s="26" t="str">
        <f>VLOOKUP(B79,[3]Sheet1!$B:$G,6,FALSE)</f>
        <v>贵州省毕节市织金县桂果镇政府大院</v>
      </c>
      <c r="I79" s="44"/>
      <c r="J79" s="26"/>
    </row>
    <row r="80" s="8" customFormat="1" ht="28" customHeight="1" spans="1:10">
      <c r="A80" s="38">
        <v>31</v>
      </c>
      <c r="B80" s="32" t="s">
        <v>174</v>
      </c>
      <c r="C80" s="36" t="s">
        <v>175</v>
      </c>
      <c r="D80" s="37"/>
      <c r="E80" s="49">
        <v>3</v>
      </c>
      <c r="F80" s="38" t="s">
        <v>16</v>
      </c>
      <c r="G80" s="38" t="s">
        <v>13</v>
      </c>
      <c r="H80" s="38" t="str">
        <f>VLOOKUP(B80,[3]Sheet1!$B:$G,6,FALSE)</f>
        <v>贵州省毕节市织金县以那镇街上</v>
      </c>
      <c r="I80" s="38"/>
      <c r="J80" s="38"/>
    </row>
    <row r="81" customFormat="1" ht="28" customHeight="1" spans="1:10">
      <c r="A81" s="38">
        <v>32</v>
      </c>
      <c r="B81" s="34" t="s">
        <v>176</v>
      </c>
      <c r="C81" s="23" t="str">
        <f>VLOOKUP(B81,[2]第1页!$A$1:$B$65536,2,FALSE)</f>
        <v>三塘镇党政办公室</v>
      </c>
      <c r="D81" s="24"/>
      <c r="E81" s="25">
        <v>4</v>
      </c>
      <c r="F81" s="26" t="s">
        <v>12</v>
      </c>
      <c r="G81" s="26" t="s">
        <v>13</v>
      </c>
      <c r="H81" s="26" t="str">
        <f>VLOOKUP(B81,[3]Sheet1!$B:$G,6,FALSE)</f>
        <v>贵州省毕节市织金县三塘镇人民政府</v>
      </c>
      <c r="I81" s="53"/>
      <c r="J81" s="53"/>
    </row>
    <row r="82" customFormat="1" ht="57" customHeight="1" spans="1:10">
      <c r="A82" s="38">
        <v>33</v>
      </c>
      <c r="B82" s="22" t="s">
        <v>177</v>
      </c>
      <c r="C82" s="23" t="s">
        <v>178</v>
      </c>
      <c r="D82" s="24"/>
      <c r="E82" s="25">
        <v>3</v>
      </c>
      <c r="F82" s="26" t="s">
        <v>12</v>
      </c>
      <c r="G82" s="26" t="s">
        <v>179</v>
      </c>
      <c r="H82" s="26" t="str">
        <f>VLOOKUP(B82,[3]Sheet1!$B:$G,6,FALSE)</f>
        <v>贵州省毕节市织金县珠藏镇龙山村</v>
      </c>
      <c r="I82" s="26"/>
      <c r="J82" s="26"/>
    </row>
    <row r="83" s="3" customFormat="1" ht="28" customHeight="1" spans="1:10">
      <c r="A83" s="38">
        <v>34</v>
      </c>
      <c r="B83" s="22" t="s">
        <v>180</v>
      </c>
      <c r="C83" s="23" t="s">
        <v>30</v>
      </c>
      <c r="D83" s="24"/>
      <c r="E83" s="25">
        <v>2</v>
      </c>
      <c r="F83" s="26" t="str">
        <f>VLOOKUP(B83,[1]Sheet1!$B:$F,5,FALSE)</f>
        <v>大专及以上</v>
      </c>
      <c r="G83" s="26" t="s">
        <v>13</v>
      </c>
      <c r="H83" s="26" t="str">
        <f>VLOOKUP(B83,[3]Sheet1!$B:$G,6,FALSE)</f>
        <v>贵州省毕节市织金县大平乡大平村</v>
      </c>
      <c r="I83" s="44"/>
      <c r="J83" s="26" t="s">
        <v>181</v>
      </c>
    </row>
    <row r="84" s="3" customFormat="1" ht="28" customHeight="1" spans="1:10">
      <c r="A84" s="38">
        <v>35</v>
      </c>
      <c r="B84" s="22" t="s">
        <v>182</v>
      </c>
      <c r="C84" s="23" t="s">
        <v>30</v>
      </c>
      <c r="D84" s="24"/>
      <c r="E84" s="25">
        <v>3</v>
      </c>
      <c r="F84" s="26" t="str">
        <f>VLOOKUP(B84,[1]Sheet1!$B:$F,5,FALSE)</f>
        <v>本科及以上</v>
      </c>
      <c r="G84" s="26" t="s">
        <v>183</v>
      </c>
      <c r="H84" s="26" t="str">
        <f>VLOOKUP(B84,[3]Sheet1!$B:$G,6,FALSE)</f>
        <v>贵州省毕节市织金县官寨苗族乡人民政府</v>
      </c>
      <c r="I84" s="44" t="s">
        <v>184</v>
      </c>
      <c r="J84" s="26" t="s">
        <v>170</v>
      </c>
    </row>
    <row r="85" s="3" customFormat="1" ht="28" customHeight="1" spans="1:10">
      <c r="A85" s="38">
        <v>36</v>
      </c>
      <c r="B85" s="22" t="s">
        <v>185</v>
      </c>
      <c r="C85" s="23" t="s">
        <v>30</v>
      </c>
      <c r="D85" s="24"/>
      <c r="E85" s="25">
        <v>3</v>
      </c>
      <c r="F85" s="26" t="s">
        <v>16</v>
      </c>
      <c r="G85" s="26" t="s">
        <v>13</v>
      </c>
      <c r="H85" s="26" t="str">
        <f>VLOOKUP(B85,[3]Sheet1!$B:$G,6,FALSE)</f>
        <v>贵州省毕节市织金县茶店乡先锋村</v>
      </c>
      <c r="I85" s="26" t="s">
        <v>186</v>
      </c>
      <c r="J85" s="26"/>
    </row>
    <row r="86" s="3" customFormat="1" ht="28" customHeight="1" spans="1:10">
      <c r="A86" s="38">
        <v>37</v>
      </c>
      <c r="B86" s="38" t="s">
        <v>187</v>
      </c>
      <c r="C86" s="23" t="str">
        <f>VLOOKUP(B86,[2]第1页!$A$1:$B$65536,2,FALSE)</f>
        <v>其他行政办公人员</v>
      </c>
      <c r="D86" s="24"/>
      <c r="E86" s="25">
        <v>3</v>
      </c>
      <c r="F86" s="26" t="str">
        <f>VLOOKUP(B86,[1]Sheet1!$B:$F,5,FALSE)</f>
        <v>本科及以上</v>
      </c>
      <c r="G86" s="26" t="s">
        <v>13</v>
      </c>
      <c r="H86" s="26" t="str">
        <f>VLOOKUP(B86,[3]Sheet1!$B:$G,6,FALSE)</f>
        <v>贵州省毕节市织金县后寨苗族乡人民政府</v>
      </c>
      <c r="I86" s="44"/>
      <c r="J86" s="26"/>
    </row>
    <row r="87" customFormat="1" ht="28" customHeight="1" spans="1:10">
      <c r="A87" s="38">
        <v>38</v>
      </c>
      <c r="B87" s="22" t="s">
        <v>188</v>
      </c>
      <c r="C87" s="23" t="str">
        <f>VLOOKUP(B87,[2]第1页!$A$1:$B$65536,2,FALSE)</f>
        <v>办公室工作人员</v>
      </c>
      <c r="D87" s="24"/>
      <c r="E87" s="25">
        <v>3</v>
      </c>
      <c r="F87" s="26" t="str">
        <f>VLOOKUP(B87,[1]Sheet1!$B:$F,5,FALSE)</f>
        <v>大专及以上</v>
      </c>
      <c r="G87" s="26" t="s">
        <v>13</v>
      </c>
      <c r="H87" s="26" t="str">
        <f>VLOOKUP(B87,[3]Sheet1!$B:$G,6,FALSE)</f>
        <v>贵州省毕节市织金县鸡场乡鸡场村街一组</v>
      </c>
      <c r="I87" s="44"/>
      <c r="J87" s="26" t="s">
        <v>181</v>
      </c>
    </row>
    <row r="88" s="3" customFormat="1" ht="28" customHeight="1" spans="1:10">
      <c r="A88" s="38">
        <v>39</v>
      </c>
      <c r="B88" s="22" t="s">
        <v>189</v>
      </c>
      <c r="C88" s="23" t="str">
        <f>VLOOKUP(B88,[2]第1页!$A$1:$B$65536,2,FALSE)</f>
        <v>办公室工作人员</v>
      </c>
      <c r="D88" s="24"/>
      <c r="E88" s="25">
        <v>3</v>
      </c>
      <c r="F88" s="26" t="str">
        <f>VLOOKUP(B88,[1]Sheet1!$B:$F,5,FALSE)</f>
        <v>大专及以上</v>
      </c>
      <c r="G88" s="26" t="s">
        <v>13</v>
      </c>
      <c r="H88" s="26" t="str">
        <f>VLOOKUP(B88,[3]Sheet1!$B:$G,6,FALSE)</f>
        <v>贵州省毕节市织金县中寨乡</v>
      </c>
      <c r="I88" s="44"/>
      <c r="J88" s="26" t="s">
        <v>181</v>
      </c>
    </row>
    <row r="89" s="3" customFormat="1" ht="28" customHeight="1" spans="1:10">
      <c r="A89" s="38">
        <v>40</v>
      </c>
      <c r="B89" s="22" t="s">
        <v>190</v>
      </c>
      <c r="C89" s="23" t="s">
        <v>30</v>
      </c>
      <c r="D89" s="24"/>
      <c r="E89" s="25">
        <v>3</v>
      </c>
      <c r="F89" s="26" t="str">
        <f>VLOOKUP(B89,[1]Sheet1!$B:$F,5,FALSE)</f>
        <v>本科及以上</v>
      </c>
      <c r="G89" s="26" t="s">
        <v>13</v>
      </c>
      <c r="H89" s="26" t="str">
        <f>VLOOKUP(B89,[3]Sheet1!$B:$G,6,FALSE)</f>
        <v>贵州省毕节市织金县实兴乡人民政府</v>
      </c>
      <c r="I89" s="26"/>
      <c r="J89" s="26" t="s">
        <v>181</v>
      </c>
    </row>
    <row r="90" s="3" customFormat="1" ht="36" customHeight="1" spans="1:10">
      <c r="A90" s="38">
        <v>41</v>
      </c>
      <c r="B90" s="22" t="s">
        <v>191</v>
      </c>
      <c r="C90" s="23" t="str">
        <f>VLOOKUP(B90,[2]第1页!$A$1:$B$65536,2,FALSE)</f>
        <v>办公室工作人员</v>
      </c>
      <c r="D90" s="24"/>
      <c r="E90" s="25">
        <v>3</v>
      </c>
      <c r="F90" s="26" t="s">
        <v>16</v>
      </c>
      <c r="G90" s="26" t="s">
        <v>13</v>
      </c>
      <c r="H90" s="26" t="str">
        <f>VLOOKUP(B90,[3]Sheet1!$B:$G,6,FALSE)</f>
        <v>贵州省毕节市织金县马场镇人民政府</v>
      </c>
      <c r="I90" s="26" t="s">
        <v>192</v>
      </c>
      <c r="J90" s="26" t="s">
        <v>181</v>
      </c>
    </row>
    <row r="91" s="3" customFormat="1" ht="33" customHeight="1" spans="1:10">
      <c r="A91" s="38">
        <v>42</v>
      </c>
      <c r="B91" s="22" t="s">
        <v>193</v>
      </c>
      <c r="C91" s="27" t="s">
        <v>194</v>
      </c>
      <c r="D91" s="28"/>
      <c r="E91" s="29">
        <v>5</v>
      </c>
      <c r="F91" s="30" t="s">
        <v>16</v>
      </c>
      <c r="G91" s="30" t="s">
        <v>13</v>
      </c>
      <c r="H91" s="30" t="str">
        <f>VLOOKUP(B91,[3]Sheet1!$B:$G,6,FALSE)</f>
        <v>贵州省毕节市织金县上坪寨乡人民政府</v>
      </c>
      <c r="I91" s="30"/>
      <c r="J91" s="30"/>
    </row>
    <row r="92" s="3" customFormat="1" ht="28" customHeight="1" spans="1:10">
      <c r="A92" s="38">
        <v>43</v>
      </c>
      <c r="B92" s="22" t="s">
        <v>195</v>
      </c>
      <c r="C92" s="23" t="s">
        <v>196</v>
      </c>
      <c r="D92" s="24"/>
      <c r="E92" s="25">
        <v>2</v>
      </c>
      <c r="F92" s="26" t="str">
        <f>VLOOKUP(B92,[1]Sheet1!$B:$F,5,FALSE)</f>
        <v>本科及以上</v>
      </c>
      <c r="G92" s="26" t="s">
        <v>197</v>
      </c>
      <c r="H92" s="26" t="str">
        <f>VLOOKUP(B92,[3]Sheet1!$B:$G,6,FALSE)</f>
        <v>贵州省毕节市织金县纳雍乡爱国村</v>
      </c>
      <c r="I92" s="44" t="s">
        <v>198</v>
      </c>
      <c r="J92" s="26"/>
    </row>
    <row r="93" s="3" customFormat="1" ht="28" customHeight="1" spans="1:10">
      <c r="A93" s="38">
        <v>44</v>
      </c>
      <c r="B93" s="22" t="s">
        <v>199</v>
      </c>
      <c r="C93" s="23" t="s">
        <v>200</v>
      </c>
      <c r="D93" s="24"/>
      <c r="E93" s="25">
        <v>3</v>
      </c>
      <c r="F93" s="26" t="str">
        <f>VLOOKUP(B93,[1]Sheet1!$B:$F,5,FALSE)</f>
        <v>大专及以上</v>
      </c>
      <c r="G93" s="26" t="s">
        <v>13</v>
      </c>
      <c r="H93" s="26" t="str">
        <f>VLOOKUP(B93,[3]Sheet1!$B:$G,6,FALSE)</f>
        <v>贵州省毕节市织金县板桥镇永久村</v>
      </c>
      <c r="I93" s="26"/>
      <c r="J93" s="26"/>
    </row>
    <row r="94" s="3" customFormat="1" ht="28" customHeight="1" spans="1:10">
      <c r="A94" s="38">
        <v>45</v>
      </c>
      <c r="B94" s="22" t="s">
        <v>201</v>
      </c>
      <c r="C94" s="23" t="s">
        <v>202</v>
      </c>
      <c r="D94" s="24"/>
      <c r="E94" s="25">
        <v>3</v>
      </c>
      <c r="F94" s="26" t="str">
        <f>VLOOKUP(B94,[1]Sheet1!$B:$F,5,FALSE)</f>
        <v>大专及以上</v>
      </c>
      <c r="G94" s="26" t="s">
        <v>13</v>
      </c>
      <c r="H94" s="26" t="str">
        <f>VLOOKUP(B94,[3]Sheet1!$B:$G,6,FALSE)</f>
        <v>贵州省毕节市织金县少普镇大寨社区</v>
      </c>
      <c r="I94" s="26"/>
      <c r="J94" s="26"/>
    </row>
    <row r="95" s="3" customFormat="1" ht="28" customHeight="1" spans="1:10">
      <c r="A95" s="38">
        <v>46</v>
      </c>
      <c r="B95" s="22" t="s">
        <v>203</v>
      </c>
      <c r="C95" s="23" t="s">
        <v>204</v>
      </c>
      <c r="D95" s="24"/>
      <c r="E95" s="25">
        <v>2</v>
      </c>
      <c r="F95" s="26" t="str">
        <f>VLOOKUP(B95,[1]Sheet1!$B:$F,5,FALSE)</f>
        <v>本科及以上</v>
      </c>
      <c r="G95" s="26" t="s">
        <v>13</v>
      </c>
      <c r="H95" s="26" t="str">
        <f>VLOOKUP(B95,[3]Sheet1!$B:$G,6,FALSE)</f>
        <v>贵州省毕节市织金县自强乡人民政府</v>
      </c>
      <c r="I95" s="44"/>
      <c r="J95" s="26"/>
    </row>
    <row r="96" s="3" customFormat="1" ht="28" customHeight="1" spans="1:10">
      <c r="A96" s="38">
        <v>47</v>
      </c>
      <c r="B96" s="22" t="s">
        <v>205</v>
      </c>
      <c r="C96" s="23" t="s">
        <v>206</v>
      </c>
      <c r="D96" s="24"/>
      <c r="E96" s="25">
        <v>3</v>
      </c>
      <c r="F96" s="26" t="str">
        <f>VLOOKUP(B96,[1]Sheet1!$B:$F,5,FALSE)</f>
        <v>本科及以上</v>
      </c>
      <c r="G96" s="26" t="s">
        <v>13</v>
      </c>
      <c r="H96" s="26" t="str">
        <f>VLOOKUP(B96,[3]Sheet1!$B:$G,6,FALSE)</f>
        <v>贵州省毕节市织金县黑土镇红星社区街上组</v>
      </c>
      <c r="I96" s="44"/>
      <c r="J96" s="26" t="s">
        <v>181</v>
      </c>
    </row>
    <row r="97" s="3" customFormat="1" ht="28" customHeight="1" spans="1:10">
      <c r="A97" s="22"/>
      <c r="B97" s="50"/>
      <c r="C97" s="50"/>
      <c r="D97" s="51"/>
      <c r="E97" s="52">
        <f>SUM(E4:E96)</f>
        <v>244</v>
      </c>
      <c r="F97" s="26"/>
      <c r="G97" s="26"/>
      <c r="H97" s="26"/>
      <c r="I97" s="54"/>
      <c r="J97" s="30"/>
    </row>
    <row r="98" s="3" customFormat="1" ht="30" customHeight="1" spans="1:10">
      <c r="A98" s="9"/>
      <c r="B98" s="9"/>
      <c r="C98" s="10"/>
      <c r="D98" s="10"/>
      <c r="E98" s="11"/>
      <c r="F98" s="10"/>
      <c r="G98" s="10"/>
      <c r="H98" s="10"/>
      <c r="I98" s="55"/>
      <c r="J98" s="56"/>
    </row>
    <row r="99" s="3" customFormat="1" ht="30" customHeight="1" spans="1:10">
      <c r="A99" s="9"/>
      <c r="B99" s="9"/>
      <c r="C99" s="10"/>
      <c r="D99" s="10"/>
      <c r="E99" s="11"/>
      <c r="F99" s="10"/>
      <c r="G99" s="10"/>
      <c r="H99" s="10"/>
      <c r="I99" s="9"/>
      <c r="J99" s="10"/>
    </row>
    <row r="100" s="3" customFormat="1" ht="30" customHeight="1" spans="1:10">
      <c r="A100" s="9"/>
      <c r="B100" s="9"/>
      <c r="C100" s="10"/>
      <c r="D100" s="10"/>
      <c r="E100" s="11"/>
      <c r="F100" s="10"/>
      <c r="G100" s="10"/>
      <c r="H100" s="10"/>
      <c r="I100" s="9"/>
      <c r="J100" s="10"/>
    </row>
    <row r="101" s="3" customFormat="1" ht="30" customHeight="1" spans="1:10">
      <c r="A101" s="9"/>
      <c r="B101" s="9"/>
      <c r="C101" s="10"/>
      <c r="D101" s="10"/>
      <c r="E101" s="11"/>
      <c r="F101" s="10"/>
      <c r="G101" s="10"/>
      <c r="H101" s="10"/>
      <c r="I101" s="9"/>
      <c r="J101" s="10"/>
    </row>
    <row r="102" s="3" customFormat="1" ht="30" customHeight="1" spans="1:10">
      <c r="A102" s="9"/>
      <c r="B102" s="9"/>
      <c r="C102" s="10"/>
      <c r="D102" s="10"/>
      <c r="E102" s="11"/>
      <c r="F102" s="10"/>
      <c r="G102" s="10"/>
      <c r="H102" s="10"/>
      <c r="I102" s="9"/>
      <c r="J102" s="10"/>
    </row>
    <row r="103" s="3" customFormat="1" ht="30" customHeight="1" spans="1:10">
      <c r="A103" s="9"/>
      <c r="B103" s="9"/>
      <c r="C103" s="10"/>
      <c r="D103" s="10"/>
      <c r="E103" s="11"/>
      <c r="F103" s="10"/>
      <c r="G103" s="10"/>
      <c r="H103" s="10"/>
      <c r="I103" s="9"/>
      <c r="J103" s="10"/>
    </row>
    <row r="104" s="3" customFormat="1" ht="30" customHeight="1" spans="1:10">
      <c r="A104" s="9"/>
      <c r="B104" s="9"/>
      <c r="C104" s="10"/>
      <c r="D104" s="10"/>
      <c r="E104" s="11"/>
      <c r="F104" s="10"/>
      <c r="G104" s="10"/>
      <c r="H104" s="10"/>
      <c r="I104" s="9"/>
      <c r="J104" s="10"/>
    </row>
    <row r="105" ht="30" customHeight="1"/>
    <row r="106" s="3" customFormat="1" ht="30" customHeight="1" spans="1:10">
      <c r="A106" s="9"/>
      <c r="B106" s="9"/>
      <c r="C106" s="10"/>
      <c r="D106" s="10"/>
      <c r="E106" s="11"/>
      <c r="F106" s="10"/>
      <c r="G106" s="10"/>
      <c r="H106" s="10"/>
      <c r="I106" s="9"/>
      <c r="J106" s="10"/>
    </row>
    <row r="107" s="3" customFormat="1" ht="30" customHeight="1" spans="1:10">
      <c r="A107" s="9"/>
      <c r="B107" s="9"/>
      <c r="C107" s="10"/>
      <c r="D107" s="10"/>
      <c r="E107" s="11"/>
      <c r="F107" s="10"/>
      <c r="G107" s="10"/>
      <c r="H107" s="10"/>
      <c r="I107" s="9"/>
      <c r="J107" s="10"/>
    </row>
    <row r="108" s="3" customFormat="1" ht="30" customHeight="1" spans="1:10">
      <c r="A108" s="9"/>
      <c r="B108" s="9"/>
      <c r="C108" s="10"/>
      <c r="D108" s="10"/>
      <c r="E108" s="11"/>
      <c r="F108" s="10"/>
      <c r="G108" s="10"/>
      <c r="H108" s="10"/>
      <c r="I108" s="9"/>
      <c r="J108" s="10"/>
    </row>
    <row r="109" s="3" customFormat="1" ht="30" customHeight="1" spans="1:10">
      <c r="A109" s="9"/>
      <c r="B109" s="9"/>
      <c r="C109" s="10"/>
      <c r="D109" s="10"/>
      <c r="E109" s="11"/>
      <c r="F109" s="10"/>
      <c r="G109" s="10"/>
      <c r="H109" s="10"/>
      <c r="I109" s="9"/>
      <c r="J109" s="10"/>
    </row>
    <row r="110" s="3" customFormat="1" ht="30" customHeight="1" spans="1:10">
      <c r="A110" s="9"/>
      <c r="B110" s="9"/>
      <c r="C110" s="10"/>
      <c r="D110" s="10"/>
      <c r="E110" s="11"/>
      <c r="F110" s="10"/>
      <c r="G110" s="10"/>
      <c r="H110" s="10"/>
      <c r="I110" s="9"/>
      <c r="J110" s="10"/>
    </row>
    <row r="111" s="3" customFormat="1" ht="30" customHeight="1" spans="1:10">
      <c r="A111" s="9"/>
      <c r="B111" s="9"/>
      <c r="C111" s="10"/>
      <c r="D111" s="10"/>
      <c r="E111" s="11"/>
      <c r="F111" s="10"/>
      <c r="G111" s="10"/>
      <c r="H111" s="10"/>
      <c r="I111" s="9"/>
      <c r="J111" s="10"/>
    </row>
    <row r="112" s="3" customFormat="1" ht="30" customHeight="1" spans="1:10">
      <c r="A112" s="9"/>
      <c r="B112" s="9"/>
      <c r="C112" s="10"/>
      <c r="D112" s="10"/>
      <c r="E112" s="11"/>
      <c r="F112" s="10"/>
      <c r="G112" s="10"/>
      <c r="H112" s="10"/>
      <c r="I112" s="9"/>
      <c r="J112" s="10"/>
    </row>
    <row r="113" s="6" customFormat="1" ht="30" customHeight="1" spans="1:10">
      <c r="A113" s="9"/>
      <c r="B113" s="9"/>
      <c r="C113" s="10"/>
      <c r="D113" s="10"/>
      <c r="E113" s="11"/>
      <c r="F113" s="10"/>
      <c r="G113" s="10"/>
      <c r="H113" s="10"/>
      <c r="I113" s="9"/>
      <c r="J113" s="10"/>
    </row>
    <row r="114" s="3" customFormat="1" ht="30" customHeight="1" spans="1:10">
      <c r="A114" s="9"/>
      <c r="B114" s="9"/>
      <c r="C114" s="10"/>
      <c r="D114" s="10"/>
      <c r="E114" s="11"/>
      <c r="F114" s="10"/>
      <c r="G114" s="10"/>
      <c r="H114" s="10"/>
      <c r="I114" s="9"/>
      <c r="J114" s="10"/>
    </row>
    <row r="115" s="3" customFormat="1" ht="30" customHeight="1" spans="1:10">
      <c r="A115" s="9"/>
      <c r="B115" s="9"/>
      <c r="C115" s="10"/>
      <c r="D115" s="10"/>
      <c r="E115" s="11"/>
      <c r="F115" s="10"/>
      <c r="G115" s="10"/>
      <c r="H115" s="10"/>
      <c r="I115" s="9"/>
      <c r="J115" s="10"/>
    </row>
    <row r="116" s="3" customFormat="1" ht="30" customHeight="1" spans="1:10">
      <c r="A116" s="9"/>
      <c r="B116" s="9"/>
      <c r="C116" s="10"/>
      <c r="D116" s="10"/>
      <c r="E116" s="11"/>
      <c r="F116" s="10"/>
      <c r="G116" s="10"/>
      <c r="H116" s="10"/>
      <c r="I116" s="9"/>
      <c r="J116" s="10"/>
    </row>
    <row r="117" s="3" customFormat="1" ht="16" customHeight="1" spans="1:10">
      <c r="A117" s="9"/>
      <c r="B117" s="9"/>
      <c r="C117" s="10"/>
      <c r="D117" s="10"/>
      <c r="E117" s="11"/>
      <c r="F117" s="10"/>
      <c r="G117" s="10"/>
      <c r="H117" s="10"/>
      <c r="I117" s="9"/>
      <c r="J117" s="10"/>
    </row>
  </sheetData>
  <autoFilter ref="A3:J97">
    <extLst/>
  </autoFilter>
  <mergeCells count="137">
    <mergeCell ref="A1:B1"/>
    <mergeCell ref="A2:J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A14:A53"/>
    <mergeCell ref="A54:A60"/>
    <mergeCell ref="A73:A74"/>
    <mergeCell ref="B14:B53"/>
    <mergeCell ref="B54:B60"/>
    <mergeCell ref="B73:B74"/>
    <mergeCell ref="H14:H18"/>
    <mergeCell ref="H19:H21"/>
    <mergeCell ref="H22:H23"/>
    <mergeCell ref="H25:H26"/>
    <mergeCell ref="H27:H31"/>
    <mergeCell ref="H35:H37"/>
    <mergeCell ref="H38:H40"/>
    <mergeCell ref="H41:H46"/>
    <mergeCell ref="H47:H48"/>
    <mergeCell ref="H49:H52"/>
    <mergeCell ref="H54:H60"/>
    <mergeCell ref="I14:I18"/>
    <mergeCell ref="I19:I21"/>
    <mergeCell ref="I22:I23"/>
    <mergeCell ref="I25:I26"/>
    <mergeCell ref="I27:I31"/>
    <mergeCell ref="I35:I37"/>
    <mergeCell ref="I38:I40"/>
    <mergeCell ref="I41:I46"/>
    <mergeCell ref="I47:I48"/>
    <mergeCell ref="I49:I52"/>
    <mergeCell ref="I54:I60"/>
    <mergeCell ref="I73:I74"/>
    <mergeCell ref="J14:J18"/>
    <mergeCell ref="J19:J21"/>
    <mergeCell ref="J22:J23"/>
    <mergeCell ref="J25:J26"/>
    <mergeCell ref="J27:J31"/>
    <mergeCell ref="J35:J37"/>
    <mergeCell ref="J38:J40"/>
    <mergeCell ref="J41:J46"/>
    <mergeCell ref="J47:J48"/>
    <mergeCell ref="J49:J52"/>
    <mergeCell ref="J54:J60"/>
    <mergeCell ref="J73:J74"/>
  </mergeCells>
  <pageMargins left="0.393055555555556" right="0.314583333333333" top="0.432638888888889" bottom="0.432638888888889" header="0.5" footer="0.5"/>
  <pageSetup paperSize="9" scale="7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2021-06-21T09:06:00Z</dcterms:created>
  <dcterms:modified xsi:type="dcterms:W3CDTF">2024-07-08T07:41:42Z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8B3E2F3F26824D3C8052EAEAE4867259_13</vt:lpwstr>
  </property>
</Properties>
</file>