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<sst xmlns="http://schemas.openxmlformats.org/spreadsheetml/2006/main" count="75" uniqueCount="42">
  <si>
    <t>附件1</t>
  </si>
  <si>
    <t>贵阳市城市更新事务中心2022年公开招聘事业单位工作人员Ａ类岗位进入面试环节人员名单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</si>
  <si>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</si>
  <si>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</si>
  <si>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</si>
  <si>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</si>
  <si>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</si>
  <si>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</si>
  <si>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</si>
  <si>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</si>
  <si>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排名</t>
  </si>
  <si>
    <t>是否进入
面试</t>
  </si>
  <si>
    <t>邱荷芳</t>
  </si>
  <si>
    <t>1152015000206</t>
  </si>
  <si>
    <r>
      <rPr>
        <sz val="10"/>
        <rFont val="宋体"/>
        <charset val="0"/>
      </rPr>
      <t>贵阳市城市更新事务中心</t>
    </r>
    <r>
      <rPr>
        <sz val="10"/>
        <rFont val="Arial"/>
        <charset val="0"/>
      </rPr>
      <t>101010064</t>
    </r>
  </si>
  <si>
    <r>
      <rPr>
        <sz val="10"/>
        <rFont val="Arial"/>
        <charset val="0"/>
      </rPr>
      <t>10101006402</t>
    </r>
    <r>
      <rPr>
        <sz val="10"/>
        <rFont val="宋体"/>
        <charset val="0"/>
      </rPr>
      <t>管理岗位</t>
    </r>
  </si>
  <si>
    <t>1</t>
  </si>
  <si>
    <t>是</t>
  </si>
  <si>
    <t>杜燕凌</t>
  </si>
  <si>
    <t>1152015001206</t>
  </si>
  <si>
    <t>2</t>
  </si>
  <si>
    <t>胡入文</t>
  </si>
  <si>
    <t>1152015001621</t>
  </si>
  <si>
    <t>3</t>
  </si>
  <si>
    <t>徐璐遥</t>
  </si>
  <si>
    <t>1152015000707</t>
  </si>
  <si>
    <t>李家磊</t>
  </si>
  <si>
    <t>1152015000808</t>
  </si>
  <si>
    <r>
      <rPr>
        <sz val="10"/>
        <rFont val="Arial"/>
        <charset val="0"/>
      </rPr>
      <t>10101006403</t>
    </r>
    <r>
      <rPr>
        <sz val="10"/>
        <rFont val="宋体"/>
        <charset val="0"/>
      </rPr>
      <t>管理岗位</t>
    </r>
  </si>
  <si>
    <t>袁端</t>
  </si>
  <si>
    <t>1152015002006</t>
  </si>
  <si>
    <t>冷璨</t>
  </si>
  <si>
    <t>1152015000702</t>
  </si>
  <si>
    <t>李妮谕</t>
  </si>
  <si>
    <t>1152015001816</t>
  </si>
  <si>
    <r>
      <rPr>
        <sz val="10"/>
        <rFont val="Arial"/>
        <charset val="0"/>
      </rPr>
      <t>10101006405</t>
    </r>
    <r>
      <rPr>
        <sz val="10"/>
        <rFont val="宋体"/>
        <charset val="0"/>
      </rPr>
      <t>管理岗位</t>
    </r>
  </si>
  <si>
    <t>覃璐</t>
  </si>
  <si>
    <t>1152015002029</t>
  </si>
  <si>
    <t>龚熊路</t>
  </si>
  <si>
    <t>1152015001522</t>
  </si>
  <si>
    <t>余艳林</t>
  </si>
  <si>
    <t>1152015000328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</si>
</sst>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7" fontId="11" fillId="0" borderId="2" xfId="5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9" fillId="0" borderId="0" xfId="49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77" fontId="11" fillId="0" borderId="0" xfId="5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M8" sqref="M8"/>
    </sheetView>
  </sheetViews>
  <sheetFormatPr defaultColWidth="9" defaultRowHeight="13.5"/>
  <cols>
    <col min="1" max="1" width="4.5" style="4" customWidth="1"/>
    <col min="2" max="2" width="9" style="4"/>
    <col min="3" max="3" width="14.5" style="4" customWidth="1"/>
    <col min="4" max="4" width="14.625" style="5" customWidth="1"/>
    <col min="5" max="5" width="16.25" style="4" customWidth="1"/>
    <col min="6" max="7" width="10.25" style="4" customWidth="1"/>
    <col min="8" max="8" width="10.25" style="6" customWidth="1"/>
    <col min="9" max="9" width="11.25" style="2" customWidth="1"/>
    <col min="10" max="10" width="9.75" style="4" customWidth="1"/>
    <col min="11" max="16384" width="9" style="4"/>
  </cols>
  <sheetData>
    <row r="1" ht="24" customHeight="1" spans="1:2">
      <c r="A1" s="7" t="s">
        <v>0</v>
      </c>
      <c r="B1" s="7"/>
    </row>
    <row r="2" ht="37.1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37.15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9" t="s">
        <v>11</v>
      </c>
    </row>
    <row r="4" s="2" customFormat="1" ht="37.15" customHeight="1" spans="1:10">
      <c r="A4" s="11">
        <v>1</v>
      </c>
      <c r="B4" s="12" t="s">
        <v>12</v>
      </c>
      <c r="C4" s="13" t="s">
        <v>13</v>
      </c>
      <c r="D4" s="14" t="s">
        <v>14</v>
      </c>
      <c r="E4" s="15" t="s">
        <v>15</v>
      </c>
      <c r="F4" s="13">
        <v>104.5</v>
      </c>
      <c r="G4" s="16">
        <f>ROUND(F4*2/3,2)</f>
        <v>69.67</v>
      </c>
      <c r="H4" s="17">
        <f>G4*0.6</f>
        <v>41.802</v>
      </c>
      <c r="I4" s="23" t="s">
        <v>16</v>
      </c>
      <c r="J4" s="11" t="s">
        <v>17</v>
      </c>
    </row>
    <row r="5" s="2" customFormat="1" ht="37.15" customHeight="1" spans="1:10">
      <c r="A5" s="11">
        <v>2</v>
      </c>
      <c r="B5" s="12" t="s">
        <v>18</v>
      </c>
      <c r="C5" s="13" t="s">
        <v>19</v>
      </c>
      <c r="D5" s="14" t="s">
        <v>14</v>
      </c>
      <c r="E5" s="15" t="s">
        <v>15</v>
      </c>
      <c r="F5" s="13">
        <v>104</v>
      </c>
      <c r="G5" s="16">
        <f>ROUND(F5*2/3,2)</f>
        <v>69.33</v>
      </c>
      <c r="H5" s="17">
        <f>G5*0.6</f>
        <v>41.598</v>
      </c>
      <c r="I5" s="23" t="s">
        <v>20</v>
      </c>
      <c r="J5" s="11" t="s">
        <v>17</v>
      </c>
    </row>
    <row r="6" s="2" customFormat="1" ht="37.15" customHeight="1" spans="1:10">
      <c r="A6" s="11">
        <v>3</v>
      </c>
      <c r="B6" s="12" t="s">
        <v>21</v>
      </c>
      <c r="C6" s="13" t="s">
        <v>22</v>
      </c>
      <c r="D6" s="14" t="s">
        <v>14</v>
      </c>
      <c r="E6" s="15" t="s">
        <v>15</v>
      </c>
      <c r="F6" s="13">
        <v>102.5</v>
      </c>
      <c r="G6" s="16">
        <f>ROUND(F6*2/3,2)</f>
        <v>68.33</v>
      </c>
      <c r="H6" s="17">
        <f>G6*0.6</f>
        <v>40.998</v>
      </c>
      <c r="I6" s="23" t="s">
        <v>23</v>
      </c>
      <c r="J6" s="11" t="s">
        <v>17</v>
      </c>
    </row>
    <row r="7" s="2" customFormat="1" ht="37.15" customHeight="1" spans="1:10">
      <c r="A7" s="11">
        <v>4</v>
      </c>
      <c r="B7" s="12" t="s">
        <v>24</v>
      </c>
      <c r="C7" s="13" t="s">
        <v>25</v>
      </c>
      <c r="D7" s="14" t="s">
        <v>14</v>
      </c>
      <c r="E7" s="15" t="s">
        <v>15</v>
      </c>
      <c r="F7" s="13">
        <v>102.5</v>
      </c>
      <c r="G7" s="16">
        <f>ROUND(F7*2/3,2)</f>
        <v>68.33</v>
      </c>
      <c r="H7" s="17">
        <f>G7*0.6</f>
        <v>40.998</v>
      </c>
      <c r="I7" s="23" t="s">
        <v>23</v>
      </c>
      <c r="J7" s="11" t="s">
        <v>17</v>
      </c>
    </row>
    <row r="8" s="3" customFormat="1" ht="37.15" customHeight="1" spans="2:9">
      <c r="B8" s="18"/>
      <c r="C8" s="18"/>
      <c r="D8" s="19"/>
      <c r="E8" s="20"/>
      <c r="F8" s="18"/>
      <c r="G8" s="21"/>
      <c r="H8" s="22"/>
      <c r="I8" s="24"/>
    </row>
    <row r="9" s="2" customFormat="1" ht="37.15" customHeight="1" spans="1:10">
      <c r="A9" s="11">
        <v>1</v>
      </c>
      <c r="B9" s="12" t="s">
        <v>26</v>
      </c>
      <c r="C9" s="13" t="s">
        <v>27</v>
      </c>
      <c r="D9" s="14" t="s">
        <v>14</v>
      </c>
      <c r="E9" s="15" t="s">
        <v>28</v>
      </c>
      <c r="F9" s="13">
        <v>105</v>
      </c>
      <c r="G9" s="16">
        <f t="shared" ref="G8:G16" si="0">ROUND(F9*2/3,2)</f>
        <v>70</v>
      </c>
      <c r="H9" s="17">
        <f t="shared" ref="H8:H16" si="1">G9*0.6</f>
        <v>42</v>
      </c>
      <c r="I9" s="23" t="s">
        <v>16</v>
      </c>
      <c r="J9" s="11" t="s">
        <v>17</v>
      </c>
    </row>
    <row r="10" s="2" customFormat="1" ht="37.15" customHeight="1" spans="1:10">
      <c r="A10" s="11">
        <v>2</v>
      </c>
      <c r="B10" s="12" t="s">
        <v>29</v>
      </c>
      <c r="C10" s="13" t="s">
        <v>30</v>
      </c>
      <c r="D10" s="14" t="s">
        <v>14</v>
      </c>
      <c r="E10" s="15" t="s">
        <v>28</v>
      </c>
      <c r="F10" s="13">
        <v>104</v>
      </c>
      <c r="G10" s="16">
        <f t="shared" si="0"/>
        <v>69.33</v>
      </c>
      <c r="H10" s="17">
        <f t="shared" si="1"/>
        <v>41.598</v>
      </c>
      <c r="I10" s="23" t="s">
        <v>20</v>
      </c>
      <c r="J10" s="11" t="s">
        <v>17</v>
      </c>
    </row>
    <row r="11" s="2" customFormat="1" ht="37.15" customHeight="1" spans="1:10">
      <c r="A11" s="11">
        <v>3</v>
      </c>
      <c r="B11" s="12" t="s">
        <v>31</v>
      </c>
      <c r="C11" s="13" t="s">
        <v>32</v>
      </c>
      <c r="D11" s="14" t="s">
        <v>14</v>
      </c>
      <c r="E11" s="15" t="s">
        <v>28</v>
      </c>
      <c r="F11" s="13">
        <v>103</v>
      </c>
      <c r="G11" s="16">
        <f t="shared" si="0"/>
        <v>68.67</v>
      </c>
      <c r="H11" s="17">
        <f t="shared" si="1"/>
        <v>41.202</v>
      </c>
      <c r="I11" s="23" t="s">
        <v>23</v>
      </c>
      <c r="J11" s="11" t="s">
        <v>17</v>
      </c>
    </row>
    <row r="12" s="3" customFormat="1" ht="37.15" customHeight="1" spans="2:10">
      <c r="B12" s="18"/>
      <c r="C12" s="18"/>
      <c r="D12" s="19"/>
      <c r="E12" s="20"/>
      <c r="F12" s="18"/>
      <c r="G12" s="21"/>
      <c r="H12" s="22"/>
      <c r="I12" s="24"/>
      <c r="J12" s="25"/>
    </row>
    <row r="13" s="2" customFormat="1" ht="37.15" customHeight="1" spans="1:10">
      <c r="A13" s="11">
        <v>1</v>
      </c>
      <c r="B13" s="12" t="s">
        <v>33</v>
      </c>
      <c r="C13" s="13" t="s">
        <v>34</v>
      </c>
      <c r="D13" s="14" t="s">
        <v>14</v>
      </c>
      <c r="E13" s="15" t="s">
        <v>35</v>
      </c>
      <c r="F13" s="13">
        <v>118.5</v>
      </c>
      <c r="G13" s="16">
        <f t="shared" si="0"/>
        <v>79</v>
      </c>
      <c r="H13" s="17">
        <f t="shared" si="1"/>
        <v>47.4</v>
      </c>
      <c r="I13" s="23" t="s">
        <v>16</v>
      </c>
      <c r="J13" s="11" t="s">
        <v>17</v>
      </c>
    </row>
    <row r="14" s="2" customFormat="1" ht="37.15" customHeight="1" spans="1:10">
      <c r="A14" s="11">
        <v>2</v>
      </c>
      <c r="B14" s="12" t="s">
        <v>36</v>
      </c>
      <c r="C14" s="13" t="s">
        <v>37</v>
      </c>
      <c r="D14" s="14" t="s">
        <v>14</v>
      </c>
      <c r="E14" s="15" t="s">
        <v>35</v>
      </c>
      <c r="F14" s="13">
        <v>107.5</v>
      </c>
      <c r="G14" s="16">
        <f t="shared" si="0"/>
        <v>71.67</v>
      </c>
      <c r="H14" s="17">
        <f t="shared" si="1"/>
        <v>43.002</v>
      </c>
      <c r="I14" s="11">
        <v>2</v>
      </c>
      <c r="J14" s="11" t="s">
        <v>17</v>
      </c>
    </row>
    <row r="15" s="2" customFormat="1" ht="37.15" customHeight="1" spans="1:10">
      <c r="A15" s="11">
        <v>3</v>
      </c>
      <c r="B15" s="12" t="s">
        <v>38</v>
      </c>
      <c r="C15" s="13" t="s">
        <v>39</v>
      </c>
      <c r="D15" s="14" t="s">
        <v>14</v>
      </c>
      <c r="E15" s="15" t="s">
        <v>35</v>
      </c>
      <c r="F15" s="13">
        <v>107</v>
      </c>
      <c r="G15" s="16">
        <f t="shared" si="0"/>
        <v>71.33</v>
      </c>
      <c r="H15" s="17">
        <f t="shared" si="1"/>
        <v>42.798</v>
      </c>
      <c r="I15" s="11">
        <v>3</v>
      </c>
      <c r="J15" s="11" t="s">
        <v>17</v>
      </c>
    </row>
    <row r="16" s="2" customFormat="1" ht="37.15" customHeight="1" spans="1:10">
      <c r="A16" s="11">
        <v>4</v>
      </c>
      <c r="B16" s="12" t="s">
        <v>40</v>
      </c>
      <c r="C16" s="13" t="s">
        <v>41</v>
      </c>
      <c r="D16" s="14" t="s">
        <v>14</v>
      </c>
      <c r="E16" s="15" t="s">
        <v>35</v>
      </c>
      <c r="F16" s="13">
        <v>107</v>
      </c>
      <c r="G16" s="16">
        <f t="shared" si="0"/>
        <v>71.33</v>
      </c>
      <c r="H16" s="17">
        <f t="shared" si="1"/>
        <v>42.798</v>
      </c>
      <c r="I16" s="11">
        <v>3</v>
      </c>
      <c r="J16" s="11" t="s">
        <v>17</v>
      </c>
    </row>
  </sheetData>
  <mergeCells count="2">
    <mergeCell ref="A1:B1"/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2020-01-02T03:00:00Z</dcterms:created>
  <cp:lastPrinted>2020-10-09T07:37:00Z</cp:lastPrinted>
  <dcterms:modified xsi:type="dcterms:W3CDTF">2022-11-22T06:55:13Z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172C673382E44E8EB40FC52469FFECDF</vt:lpwstr>
  </property>
</Properties>
</file>