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<sst xmlns="http://schemas.openxmlformats.org/spreadsheetml/2006/main" count="33" uniqueCount="31">
  <si>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附件2</t>
  </si>
  <si>
    <t>贵阳市社会治理综合服务中心笔试+专业测试成绩</t>
  </si>
  <si>
    <t>姓名</t>
  </si>
  <si>
    <t>准考证号</t>
  </si>
  <si>
    <t>笔试成绩</t>
  </si>
  <si>
    <t>笔试成绩（百分制）（占30%）</t>
  </si>
  <si>
    <t>专业测试成绩</t>
  </si>
  <si>
    <t>专业测试成绩（百分制）  （占40%）</t>
  </si>
  <si>
    <t>两科成绩合计</t>
  </si>
  <si>
    <t>是否进入面试</t>
  </si>
  <si>
    <t>胡晓</t>
  </si>
  <si>
    <t>1152010703506</t>
  </si>
  <si>
    <t>是</t>
  </si>
  <si>
    <t>付亭</t>
  </si>
  <si>
    <t>1152010701719</t>
  </si>
  <si>
    <t>罗浩</t>
  </si>
  <si>
    <t>1152010701702</t>
  </si>
  <si>
    <t>李梓宁</t>
  </si>
  <si>
    <t>1152010703508</t>
  </si>
  <si>
    <t>潘彦汐</t>
  </si>
  <si>
    <t>1152010703408</t>
  </si>
  <si>
    <t>陈靖思</t>
  </si>
  <si>
    <t>1152010701916</t>
  </si>
  <si>
    <t>司青青</t>
  </si>
  <si>
    <t>1152010703204</t>
  </si>
  <si>
    <t>田小康</t>
  </si>
  <si>
    <t>1152010701516</t>
  </si>
  <si>
    <t>陈伟</t>
  </si>
  <si>
    <t>1152010701522</t>
  </si>
  <si>
    <t>刘璐</t>
  </si>
  <si>
    <t>1152010702927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</si>
</sst>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</font>
    <font>
      <b/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5" sqref="C5"/>
    </sheetView>
  </sheetViews>
  <sheetFormatPr defaultColWidth="9" defaultRowHeight="14.25" outlineLevelCol="7"/>
  <cols>
    <col min="1" max="1" width="12.125" style="1" customWidth="1"/>
    <col min="2" max="2" width="19.875" style="1" customWidth="1"/>
    <col min="3" max="3" width="13.875" style="1" customWidth="1"/>
    <col min="4" max="4" width="11.75" style="1" customWidth="1"/>
    <col min="5" max="5" width="14.25" style="1" customWidth="1"/>
    <col min="6" max="6" width="13.75" style="1" customWidth="1"/>
    <col min="7" max="7" width="13.5" style="1" customWidth="1"/>
    <col min="8" max="16384" width="9" style="1"/>
  </cols>
  <sheetData>
    <row r="1" s="1" customFormat="1" spans="1:3">
      <c r="A1" s="2" t="s">
        <v>0</v>
      </c>
      <c r="B1" s="2"/>
      <c r="C1" s="2"/>
    </row>
    <row r="2" s="1" customFormat="1" ht="6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5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="1" customFormat="1" ht="30" customHeight="1" spans="1:8">
      <c r="A4" s="6" t="s">
        <v>10</v>
      </c>
      <c r="B4" s="10" t="s">
        <v>11</v>
      </c>
      <c r="C4" s="6">
        <v>221</v>
      </c>
      <c r="D4" s="6">
        <f t="shared" ref="D4:D13" si="0">C4/3*0.3</f>
        <v>22.1</v>
      </c>
      <c r="E4" s="7">
        <v>77.8</v>
      </c>
      <c r="F4" s="8">
        <f t="shared" ref="F4:F13" si="1">E4*0.4</f>
        <v>31.12</v>
      </c>
      <c r="G4" s="9">
        <v>53.22</v>
      </c>
      <c r="H4" s="5" t="s">
        <v>12</v>
      </c>
    </row>
    <row r="5" s="1" customFormat="1" ht="30" customHeight="1" spans="1:8">
      <c r="A5" s="6" t="s">
        <v>13</v>
      </c>
      <c r="B5" s="10" t="s">
        <v>14</v>
      </c>
      <c r="C5" s="6">
        <v>196.5</v>
      </c>
      <c r="D5" s="6">
        <f t="shared" si="0"/>
        <v>19.65</v>
      </c>
      <c r="E5" s="7">
        <v>77.4</v>
      </c>
      <c r="F5" s="8">
        <f t="shared" si="1"/>
        <v>30.96</v>
      </c>
      <c r="G5" s="9">
        <v>50.61</v>
      </c>
      <c r="H5" s="5" t="s">
        <v>12</v>
      </c>
    </row>
    <row r="6" s="1" customFormat="1" ht="30" customHeight="1" spans="1:8">
      <c r="A6" s="6" t="s">
        <v>15</v>
      </c>
      <c r="B6" s="10" t="s">
        <v>16</v>
      </c>
      <c r="C6" s="6">
        <v>195.5</v>
      </c>
      <c r="D6" s="6">
        <f t="shared" si="0"/>
        <v>19.55</v>
      </c>
      <c r="E6" s="7">
        <v>75.6</v>
      </c>
      <c r="F6" s="8">
        <f t="shared" si="1"/>
        <v>30.24</v>
      </c>
      <c r="G6" s="9">
        <v>49.79</v>
      </c>
      <c r="H6" s="5" t="s">
        <v>12</v>
      </c>
    </row>
    <row r="7" s="1" customFormat="1" ht="30" customHeight="1" spans="1:8">
      <c r="A7" s="6" t="s">
        <v>17</v>
      </c>
      <c r="B7" s="10" t="s">
        <v>18</v>
      </c>
      <c r="C7" s="6">
        <v>198.5</v>
      </c>
      <c r="D7" s="6">
        <f t="shared" si="0"/>
        <v>19.85</v>
      </c>
      <c r="E7" s="7">
        <v>72.7</v>
      </c>
      <c r="F7" s="8">
        <f t="shared" si="1"/>
        <v>29.08</v>
      </c>
      <c r="G7" s="9">
        <v>48.93</v>
      </c>
      <c r="H7" s="5"/>
    </row>
    <row r="8" s="1" customFormat="1" ht="30" customHeight="1" spans="1:8">
      <c r="A8" s="6" t="s">
        <v>19</v>
      </c>
      <c r="B8" s="10" t="s">
        <v>20</v>
      </c>
      <c r="C8" s="6">
        <v>201.5</v>
      </c>
      <c r="D8" s="6">
        <f t="shared" si="0"/>
        <v>20.15</v>
      </c>
      <c r="E8" s="7">
        <v>67.7</v>
      </c>
      <c r="F8" s="8">
        <f t="shared" si="1"/>
        <v>27.08</v>
      </c>
      <c r="G8" s="9">
        <v>47.23</v>
      </c>
      <c r="H8" s="5"/>
    </row>
    <row r="9" s="1" customFormat="1" ht="30" customHeight="1" spans="1:8">
      <c r="A9" s="6" t="s">
        <v>21</v>
      </c>
      <c r="B9" s="10" t="s">
        <v>22</v>
      </c>
      <c r="C9" s="6">
        <v>202</v>
      </c>
      <c r="D9" s="6">
        <f t="shared" si="0"/>
        <v>20.2</v>
      </c>
      <c r="E9" s="7">
        <v>67.1</v>
      </c>
      <c r="F9" s="8">
        <f t="shared" si="1"/>
        <v>26.84</v>
      </c>
      <c r="G9" s="9">
        <v>47.04</v>
      </c>
      <c r="H9" s="5"/>
    </row>
    <row r="10" s="1" customFormat="1" ht="30" customHeight="1" spans="1:8">
      <c r="A10" s="6" t="s">
        <v>23</v>
      </c>
      <c r="B10" s="10" t="s">
        <v>24</v>
      </c>
      <c r="C10" s="6">
        <v>194.5</v>
      </c>
      <c r="D10" s="6">
        <f t="shared" si="0"/>
        <v>19.45</v>
      </c>
      <c r="E10" s="7">
        <v>67.3</v>
      </c>
      <c r="F10" s="8">
        <f t="shared" si="1"/>
        <v>26.92</v>
      </c>
      <c r="G10" s="9">
        <v>46.37</v>
      </c>
      <c r="H10" s="5"/>
    </row>
    <row r="11" s="1" customFormat="1" ht="30" customHeight="1" spans="1:8">
      <c r="A11" s="6" t="s">
        <v>25</v>
      </c>
      <c r="B11" s="10" t="s">
        <v>26</v>
      </c>
      <c r="C11" s="6">
        <v>196.5</v>
      </c>
      <c r="D11" s="6">
        <f t="shared" si="0"/>
        <v>19.65</v>
      </c>
      <c r="E11" s="7">
        <v>62.2</v>
      </c>
      <c r="F11" s="8">
        <f t="shared" si="1"/>
        <v>24.88</v>
      </c>
      <c r="G11" s="9">
        <v>44.53</v>
      </c>
      <c r="H11" s="5"/>
    </row>
    <row r="12" s="1" customFormat="1" ht="30" customHeight="1" spans="1:8">
      <c r="A12" s="6" t="s">
        <v>27</v>
      </c>
      <c r="B12" s="10" t="s">
        <v>28</v>
      </c>
      <c r="C12" s="6">
        <v>196</v>
      </c>
      <c r="D12" s="6">
        <f t="shared" si="0"/>
        <v>19.6</v>
      </c>
      <c r="E12" s="7">
        <v>61.9</v>
      </c>
      <c r="F12" s="8">
        <f t="shared" si="1"/>
        <v>24.76</v>
      </c>
      <c r="G12" s="9">
        <v>44.36</v>
      </c>
      <c r="H12" s="5"/>
    </row>
    <row r="13" s="1" customFormat="1" ht="30" customHeight="1" spans="1:8">
      <c r="A13" s="6" t="s">
        <v>29</v>
      </c>
      <c r="B13" s="10" t="s">
        <v>30</v>
      </c>
      <c r="C13" s="6">
        <v>192.5</v>
      </c>
      <c r="D13" s="6">
        <f t="shared" si="0"/>
        <v>19.25</v>
      </c>
      <c r="E13" s="7">
        <v>56.7</v>
      </c>
      <c r="F13" s="8">
        <f t="shared" si="1"/>
        <v>22.68</v>
      </c>
      <c r="G13" s="9">
        <v>41.93</v>
      </c>
      <c r="H13" s="5"/>
    </row>
  </sheetData>
  <mergeCells count="2">
    <mergeCell ref="A1:C1"/>
    <mergeCell ref="A2:H2"/>
  </mergeCells>
  <pageMargins left="1.10208333333333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心空明亮</cp:lastModifiedBy>
  <dcterms:created xsi:type="dcterms:W3CDTF">2024-05-27T08:29:00Z</dcterms:created>
  <dcterms:modified xsi:type="dcterms:W3CDTF">2024-05-29T08:13:51Z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2A4D19C4CFE44417BC13C515F7B28793_13</vt:lpwstr>
  </property>
  <property fmtid="{D5CDD505-2E9C-101B-9397-08002B2CF9AE}" pid="3" name="KSOProductBuildVer">
    <vt:lpwstr>2052-12.1.0.17121</vt:lpwstr>
  </property>
</Properties>
</file>