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表格样式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<sst xmlns="http://schemas.openxmlformats.org/spreadsheetml/2006/main" count="32" uniqueCount="28">
  <si>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贵阳市大数据应用服务中心2024年公开招聘事业单位工作人员面试成绩、总成绩、总排名及进入体检环节人员名单（财务岗位）</t>
  </si>
  <si>
    <t>序号</t>
  </si>
  <si>
    <t>姓名</t>
  </si>
  <si>
    <t>准考证号</t>
  </si>
  <si>
    <t>单位</t>
  </si>
  <si>
    <t>报考岗位及代码</t>
  </si>
  <si>
    <t>职测成绩</t>
  </si>
  <si>
    <t>综合成绩</t>
  </si>
  <si>
    <t>笔试成绩</t>
  </si>
  <si>
    <t>笔试成绩（百分制）</t>
  </si>
  <si>
    <t>笔试成绩60%</t>
  </si>
  <si>
    <t>面试成绩</t>
  </si>
  <si>
    <t>面试成绩40%</t>
  </si>
  <si>
    <t>总成绩</t>
  </si>
  <si>
    <t>总排名</t>
  </si>
  <si>
    <t>是否进入体检</t>
  </si>
  <si>
    <t>石陶唯一</t>
  </si>
  <si>
    <t>1152014801428</t>
  </si>
  <si>
    <t>贵阳市大数据应用服务中心</t>
  </si>
  <si>
    <t>20101007002</t>
  </si>
  <si>
    <t>1</t>
  </si>
  <si>
    <t>是</t>
  </si>
  <si>
    <t>金燕玲</t>
  </si>
  <si>
    <t>1152014800615</t>
  </si>
  <si>
    <t>2</t>
  </si>
  <si>
    <t>吴璇琳</t>
  </si>
  <si>
    <t>1152014801422</t>
  </si>
  <si>
    <t>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</si>
</sst>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176" fontId="0" fillId="0" borderId="2" xfId="0" applyNumberFormat="1" applyFont="1" applyFill="1" applyBorder="1" applyAlignment="1">
      <alignment horizontal="center" vertical="center"/>
    </xf>
    <xf numFmtId="176" fontId="11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12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6"/>
  <sheetViews>
    <sheetView tabSelected="1" workbookViewId="0">
      <selection activeCell="M7" sqref="M7"/>
    </sheetView>
  </sheetViews>
  <sheetFormatPr defaultColWidth="9" defaultRowHeight="13.5" outlineLevelRow="5"/>
  <cols>
    <col min="1" max="1" width="4.5" customWidth="1"/>
    <col min="2" max="2" width="8.125" customWidth="1"/>
    <col min="3" max="3" width="12" customWidth="1"/>
    <col min="4" max="4" width="12.5" customWidth="1"/>
    <col min="5" max="5" width="11.5" customWidth="1"/>
    <col min="6" max="6" width="7.125" customWidth="1"/>
    <col min="7" max="7" width="8.5" style="2" customWidth="1"/>
    <col min="8" max="8" width="7.625" style="2" customWidth="1"/>
    <col min="9" max="9" width="8.5" style="2" customWidth="1"/>
    <col min="10" max="10" width="7.625" style="2" customWidth="1"/>
    <col min="11" max="11" width="8" style="2" customWidth="1"/>
    <col min="12" max="12" width="7.375" style="2" customWidth="1"/>
    <col min="13" max="13" width="7.875" style="3" customWidth="1"/>
    <col min="14" max="14" width="6.125" style="2" customWidth="1"/>
    <col min="15" max="15" width="7.125" style="3" customWidth="1"/>
    <col min="16" max="16" width="9" style="2"/>
    <col min="17" max="17" width="5.625" style="2" customWidth="1"/>
    <col min="18" max="18" width="5.25" style="2" customWidth="1"/>
  </cols>
  <sheetData>
    <row r="1" ht="54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12"/>
      <c r="Q1" s="12"/>
      <c r="R1" s="12"/>
    </row>
    <row r="2" s="1" customFormat="1" ht="37" customHeight="1" spans="1:1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7" t="s">
        <v>14</v>
      </c>
      <c r="O2" s="13" t="s">
        <v>15</v>
      </c>
      <c r="P2" s="14"/>
      <c r="Q2" s="14"/>
      <c r="R2" s="14"/>
    </row>
    <row r="3" s="1" customFormat="1" ht="37" customHeight="1" spans="1:15">
      <c r="A3" s="8">
        <v>1</v>
      </c>
      <c r="B3" s="9" t="s">
        <v>16</v>
      </c>
      <c r="C3" s="9" t="s">
        <v>17</v>
      </c>
      <c r="D3" s="10" t="s">
        <v>18</v>
      </c>
      <c r="E3" s="11" t="s">
        <v>19</v>
      </c>
      <c r="F3" s="11">
        <v>124.5</v>
      </c>
      <c r="G3" s="11">
        <v>98.5</v>
      </c>
      <c r="H3" s="11">
        <v>223</v>
      </c>
      <c r="I3" s="15">
        <f>H3/3</f>
        <v>74.3333333333333</v>
      </c>
      <c r="J3" s="16">
        <f>I3*0.6</f>
        <v>44.6</v>
      </c>
      <c r="K3" s="16">
        <v>81.2</v>
      </c>
      <c r="L3" s="16">
        <f>K3*0.4</f>
        <v>32.48</v>
      </c>
      <c r="M3" s="16">
        <f>J3+L3</f>
        <v>77.08</v>
      </c>
      <c r="N3" s="17" t="s">
        <v>20</v>
      </c>
      <c r="O3" s="10" t="s">
        <v>21</v>
      </c>
    </row>
    <row r="4" customFormat="1" ht="37.15" customHeight="1" spans="1:15">
      <c r="A4" s="8">
        <v>2</v>
      </c>
      <c r="B4" s="9" t="s">
        <v>22</v>
      </c>
      <c r="C4" s="9" t="s">
        <v>23</v>
      </c>
      <c r="D4" s="10" t="s">
        <v>18</v>
      </c>
      <c r="E4" s="11" t="s">
        <v>19</v>
      </c>
      <c r="F4" s="11">
        <v>106</v>
      </c>
      <c r="G4" s="11">
        <v>116</v>
      </c>
      <c r="H4" s="11">
        <v>222</v>
      </c>
      <c r="I4" s="15">
        <f>H4/3</f>
        <v>74</v>
      </c>
      <c r="J4" s="16">
        <f>I4*0.6</f>
        <v>44.4</v>
      </c>
      <c r="K4" s="16">
        <v>81.6</v>
      </c>
      <c r="L4" s="16">
        <f>K4*0.4</f>
        <v>32.64</v>
      </c>
      <c r="M4" s="16">
        <f>J4+L4</f>
        <v>77.04</v>
      </c>
      <c r="N4" s="17" t="s">
        <v>24</v>
      </c>
      <c r="O4" s="18"/>
    </row>
    <row r="5" ht="37.15" customHeight="1" spans="1:18">
      <c r="A5" s="8">
        <v>3</v>
      </c>
      <c r="B5" s="9" t="s">
        <v>25</v>
      </c>
      <c r="C5" s="9" t="s">
        <v>26</v>
      </c>
      <c r="D5" s="10" t="s">
        <v>18</v>
      </c>
      <c r="E5" s="11" t="s">
        <v>19</v>
      </c>
      <c r="F5" s="11">
        <v>101</v>
      </c>
      <c r="G5" s="11">
        <v>111</v>
      </c>
      <c r="H5" s="11">
        <v>212</v>
      </c>
      <c r="I5" s="15">
        <f>H5/3</f>
        <v>70.6666666666667</v>
      </c>
      <c r="J5" s="16">
        <f>I5*0.6</f>
        <v>42.4</v>
      </c>
      <c r="K5" s="16">
        <v>80.6</v>
      </c>
      <c r="L5" s="16">
        <f>K5*0.4</f>
        <v>32.24</v>
      </c>
      <c r="M5" s="16">
        <f>J5+L5</f>
        <v>74.64</v>
      </c>
      <c r="N5" s="17" t="s">
        <v>27</v>
      </c>
      <c r="O5" s="18"/>
      <c r="P5"/>
      <c r="Q5"/>
      <c r="R5"/>
    </row>
    <row r="6" spans="10:13">
      <c r="J6" s="19"/>
      <c r="K6" s="19"/>
      <c r="L6" s="19"/>
      <c r="M6" s="20"/>
    </row>
  </sheetData>
  <sortState ref="A3:O18">
    <sortCondition ref="M4" descending="1"/>
  </sortState>
  <mergeCells count="1">
    <mergeCell ref="A1:O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表格样式3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Wilson</cp:lastModifiedBy>
  <dcterms:created xsi:type="dcterms:W3CDTF">2020-01-02T11:00:00Z</dcterms:created>
  <cp:lastPrinted>2020-10-09T15:59:00Z</cp:lastPrinted>
  <dcterms:modified xsi:type="dcterms:W3CDTF">2024-05-30T06:21:06Z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2A0F9C98007E468FB6D361FD79C9A9DF</vt:lpwstr>
  </property>
</Properties>
</file>