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市本级" sheetId="1" r:id="rId1"/>
    <sheet name="市外" sheetId="3" r:id="rId2"/>
    <sheet name="大连" sheetId="2" r:id="rId3"/>
  </sheets>
  <definedNames>
    <definedName name="_xlnm._FilterDatabase" localSheetId="0" hidden="1">市本级!$B:$B</definedName>
    <definedName name="_xlnm.Print_Titles" localSheetId="0">市本级!$1:$3</definedName>
    <definedName name="_xlnm.Print_Area" localSheetId="0">市本级!$A$1:$N$80</definedName>
    <definedName name="_xlnm.Print_Area" localSheetId="2">大连!$A$1:$P$67</definedName>
    <definedName name="_xlnm.Print_Titles" localSheetId="2">大连!$1:$3</definedName>
    <definedName name="_xlnm.Print_Area" localSheetId="1">市外!$A$1:$O$21</definedName>
  </definedNames>
  <calcPr calcId="144525"/>
</workbook>
</file>

<file path=xl/sharedStrings.xml><?xml version="1.0" encoding="utf-8"?>
<sst xmlns="http://schemas.openxmlformats.org/spreadsheetml/2006/main" count="946" uniqueCount="612">
  <si>
    <t>2020年六盘水市“民营企业招聘月活动”市内重点企业岗位需求信息表（第三期）</t>
  </si>
  <si>
    <t>序号</t>
  </si>
  <si>
    <t>企业名称</t>
  </si>
  <si>
    <t>用工地点</t>
  </si>
  <si>
    <t>联系人</t>
  </si>
  <si>
    <t>联系电话</t>
  </si>
  <si>
    <t>岗位名称</t>
  </si>
  <si>
    <t>需求人数</t>
  </si>
  <si>
    <t>岗位要求</t>
  </si>
  <si>
    <t>薪资待遇</t>
  </si>
  <si>
    <t>岗位收集时间</t>
  </si>
  <si>
    <t>总数</t>
  </si>
  <si>
    <t>男</t>
  </si>
  <si>
    <t>女</t>
  </si>
  <si>
    <t>年龄</t>
  </si>
  <si>
    <t>文化程度</t>
  </si>
  <si>
    <t>从业要求</t>
  </si>
  <si>
    <t>大湾煤矿</t>
  </si>
  <si>
    <t>大湾</t>
  </si>
  <si>
    <t xml:space="preserve">孙先生
詹先生 </t>
  </si>
  <si>
    <t>18685486687/15519673339</t>
  </si>
  <si>
    <t>技术人员</t>
  </si>
  <si>
    <t>50岁以下</t>
  </si>
  <si>
    <t>全日制中专及以上学历</t>
  </si>
  <si>
    <t>有3年及以上煤矿主体专业工作经验</t>
  </si>
  <si>
    <t>按照国家规定</t>
  </si>
  <si>
    <t>采掘工</t>
  </si>
  <si>
    <t>40岁以下</t>
  </si>
  <si>
    <t>初中及以上学历</t>
  </si>
  <si>
    <t>身体健康</t>
  </si>
  <si>
    <t>年工资在7-10万元</t>
  </si>
  <si>
    <t>贵州省健一生药业连锁有限责任公司六盘水分公司</t>
  </si>
  <si>
    <t>六盘水市</t>
  </si>
  <si>
    <t>赵琴</t>
  </si>
  <si>
    <t>中医生</t>
  </si>
  <si>
    <t>40岁以上</t>
  </si>
  <si>
    <t>中专</t>
  </si>
  <si>
    <t>6-10年工作经验</t>
  </si>
  <si>
    <t>底薪4000元/月</t>
  </si>
  <si>
    <t>驻店药师</t>
  </si>
  <si>
    <t>25岁以上</t>
  </si>
  <si>
    <t>3-5年工作经验</t>
  </si>
  <si>
    <t>底薪3000元/月+提成</t>
  </si>
  <si>
    <t>执业药师</t>
  </si>
  <si>
    <t>1-2年工作经验</t>
  </si>
  <si>
    <t>底薪5000元/月+提成</t>
  </si>
  <si>
    <t>营业员</t>
  </si>
  <si>
    <t>底薪2500元/月+提成</t>
  </si>
  <si>
    <t>贵州简明百通教育科技有限公司</t>
  </si>
  <si>
    <t>黄土坡市医院对面</t>
  </si>
  <si>
    <t>欧燕</t>
  </si>
  <si>
    <t>课程顾问</t>
  </si>
  <si>
    <t>22岁以上</t>
  </si>
  <si>
    <t>3000-6000元/月</t>
  </si>
  <si>
    <t>市场主管</t>
  </si>
  <si>
    <t>5000-10000元/月</t>
  </si>
  <si>
    <t>六盘水景尚玉装饰工程有限公司</t>
  </si>
  <si>
    <t>六盘水麒麟路公积金楼上</t>
  </si>
  <si>
    <t>吴先生</t>
  </si>
  <si>
    <t>0858-8770809  18985921822</t>
  </si>
  <si>
    <t>设计师</t>
  </si>
  <si>
    <t>20-35岁</t>
  </si>
  <si>
    <t>大专</t>
  </si>
  <si>
    <t>要求对电脑设计软件熟练</t>
  </si>
  <si>
    <t>2000元/月+提成</t>
  </si>
  <si>
    <t>销售经理</t>
  </si>
  <si>
    <t>25-40岁</t>
  </si>
  <si>
    <t>有一定管理团队经验</t>
  </si>
  <si>
    <t>销售人员</t>
  </si>
  <si>
    <t>高中</t>
  </si>
  <si>
    <t>有相关工作经验者优先</t>
  </si>
  <si>
    <t>1800元/月+提成</t>
  </si>
  <si>
    <t>施工监理人员</t>
  </si>
  <si>
    <t>25-45岁</t>
  </si>
  <si>
    <t>从事本行业1-3年工作经验者</t>
  </si>
  <si>
    <t>贵州亚生绿色印染科技有限公司</t>
  </si>
  <si>
    <t>高新技术产业开发区德鑫闽商科技产业园6号楼A栋</t>
  </si>
  <si>
    <t>杨秋</t>
  </si>
  <si>
    <t>18164005097</t>
  </si>
  <si>
    <t>纺织工人</t>
  </si>
  <si>
    <t>18-35岁</t>
  </si>
  <si>
    <t>不限</t>
  </si>
  <si>
    <t>2300元/月+全勤奖</t>
  </si>
  <si>
    <t>学徒工</t>
  </si>
  <si>
    <t>2500元/月+全勤奖</t>
  </si>
  <si>
    <t>六盘水佳宜餐饮管理服务有限公司</t>
  </si>
  <si>
    <t>六盘水市钟山区天人世纪城叠泉501</t>
  </si>
  <si>
    <t>黄女士</t>
  </si>
  <si>
    <t>会计</t>
  </si>
  <si>
    <t>28-45岁</t>
  </si>
  <si>
    <t>大专以上</t>
  </si>
  <si>
    <t>熟悉会计操作，会计核算流程管理；审核原始凭证，填制记账凭证，按时出具各类报表和年审资料的编制及报送。</t>
  </si>
  <si>
    <t>3000元/以上 （具体面议）</t>
  </si>
  <si>
    <t>负责联系学校教辅设备销售及教育系统一应采购物资。</t>
  </si>
  <si>
    <t>招投标专员</t>
  </si>
  <si>
    <t xml:space="preserve">寻找适合公司经营范围的招投标进行询标、投标、陪标等工作。
</t>
  </si>
  <si>
    <t>3000元/月以上，具体面议</t>
  </si>
  <si>
    <t>贵州一掌通信息服务有限公司</t>
  </si>
  <si>
    <t>凉都印象城9号楼一单元601</t>
  </si>
  <si>
    <t>欧女士</t>
  </si>
  <si>
    <t>PS美工</t>
  </si>
  <si>
    <t>熟悉办公软件、要求熟悉PS CAD电脑软件。</t>
  </si>
  <si>
    <t>2000-3000元/月</t>
  </si>
  <si>
    <t>中专以上</t>
  </si>
  <si>
    <t>要求有一定设计工作经验。</t>
  </si>
  <si>
    <t>（试用期工资2000--3000转正底薪加总提</t>
  </si>
  <si>
    <t>市场业务员</t>
  </si>
  <si>
    <t>有销售经验优先</t>
  </si>
  <si>
    <t>（试用期工资2000转正2500加个提）</t>
  </si>
  <si>
    <t>中国太平洋人寿保险股份有限公司六盘水中心支公司</t>
  </si>
  <si>
    <t>钟山区汇盛大厦5楼行政人事部</t>
  </si>
  <si>
    <t>胥晓伟</t>
  </si>
  <si>
    <t>讲师</t>
  </si>
  <si>
    <t>20-30岁</t>
  </si>
  <si>
    <t>本科</t>
  </si>
  <si>
    <t>对营销新人进行岗前培训；对培训项目进行落实和追踪</t>
  </si>
  <si>
    <t>年薪5-8万</t>
  </si>
  <si>
    <t>组训</t>
  </si>
  <si>
    <t>23-35岁</t>
  </si>
  <si>
    <t>参与部门年度工作计划拟订、追踪、执行；参与全辖营销新人招聘、辅导、衔接培训；参与晨会、例会策划和主持；参与各项活动管理和数据分析</t>
  </si>
  <si>
    <t>中国平安保险股份有限公司</t>
  </si>
  <si>
    <t>钟山大道中段金水港湾2楼平安保险公司</t>
  </si>
  <si>
    <t>罗女士</t>
  </si>
  <si>
    <t>客户经理</t>
  </si>
  <si>
    <t>20-50岁</t>
  </si>
  <si>
    <t>高中以上</t>
  </si>
  <si>
    <t>沟通能力强、热爱销售行业，挑战高薪！</t>
  </si>
  <si>
    <t>2000-8000元/月</t>
  </si>
  <si>
    <t>贵州仁祥广裕科技有限责任公司</t>
  </si>
  <si>
    <t>钟山区雨田大厦9楼</t>
  </si>
  <si>
    <t>张总</t>
  </si>
  <si>
    <t>业务经理</t>
  </si>
  <si>
    <t>18-40岁</t>
  </si>
  <si>
    <t>有在电商平台业务推广经验经历优先</t>
  </si>
  <si>
    <t>2000-6000元/月</t>
  </si>
  <si>
    <t>行政后勤、PS美工工作，有在电商平台相关经验优先。</t>
  </si>
  <si>
    <t>2000-4000元/月</t>
  </si>
  <si>
    <t>行政文员</t>
  </si>
  <si>
    <t>负责行政后勤工作，对办公设备软件操作熟练，有电商平台工作经历优先</t>
  </si>
  <si>
    <t>2000-5000元/月</t>
  </si>
  <si>
    <t>六盘水永恒浩综合服务有限公司</t>
  </si>
  <si>
    <t>德坞新区公园天下三期A栋1010室</t>
  </si>
  <si>
    <t>郑佳佳</t>
  </si>
  <si>
    <t>131952855679</t>
  </si>
  <si>
    <t>后勤</t>
  </si>
  <si>
    <t>办公软件熟练，沟通能力强，头脑灵活，有服务意识，团队意识</t>
  </si>
  <si>
    <t>2500-3000元/月</t>
  </si>
  <si>
    <t>20-40岁</t>
  </si>
  <si>
    <t>初中以上</t>
  </si>
  <si>
    <t>熟悉电脑，沟通能力强，头脑灵活，有服务意识，持有电工证者优先。</t>
  </si>
  <si>
    <t>2000元/以上 （具体面议）</t>
  </si>
  <si>
    <t>贵州森杰房地产营销策划有限公司</t>
  </si>
  <si>
    <t>红桥新区喜来登酒店</t>
  </si>
  <si>
    <t>刘经理</t>
  </si>
  <si>
    <t>销售顾问</t>
  </si>
  <si>
    <t>23岁以上</t>
  </si>
  <si>
    <t>带薪实习。（无责任底薪+高额佣金。）提供免费住宿。带薪月休四天。绩优前三伙伴当月有绩效奖。签约成功一套住房有西装一套补助。</t>
  </si>
  <si>
    <t>2500-10000元/月</t>
  </si>
  <si>
    <t>中国人寿续收展部</t>
  </si>
  <si>
    <t>钟山区钟山大道（中国人寿）77号</t>
  </si>
  <si>
    <t>胡经理</t>
  </si>
  <si>
    <t>服务专员</t>
  </si>
  <si>
    <t>拥有多重收入渠道+全面福利保障</t>
  </si>
  <si>
    <t>3000-8000元/月</t>
  </si>
  <si>
    <t>六盘水美年大健康体检中心</t>
  </si>
  <si>
    <t>六盘水市钟山区钟山大道金水港湾</t>
  </si>
  <si>
    <t>陈总</t>
  </si>
  <si>
    <t>市场策划</t>
  </si>
  <si>
    <t>1.负责各类商业活动的策划与组织实施;2.组织指导撰写各种活动方案</t>
  </si>
  <si>
    <t>2000-5000元/月（具体面议）</t>
  </si>
  <si>
    <t>销售员</t>
  </si>
  <si>
    <t>努力拓展客户资源，按期完成公司下达的销售任务</t>
  </si>
  <si>
    <t>六盘水兴易联网络科技有限公司</t>
  </si>
  <si>
    <t>六盘水市钟山区报业大厦15楼</t>
  </si>
  <si>
    <t>邹女士</t>
  </si>
  <si>
    <t>22-30岁</t>
  </si>
  <si>
    <t>1、从事销售岗位连续三年以上；保险、车辆销售人员优先考虑；2、善于沟通、执行力强、会使用电脑办公软件。</t>
  </si>
  <si>
    <t>4000-20000元/月</t>
  </si>
  <si>
    <t>送餐骑手</t>
  </si>
  <si>
    <t>1、对六盘水城/郊区道路交通熟悉、对各小区商场等熟悉；2、本地户口、无犯罪记录、身体健康、会使用智能手机、无传染疾病或精神病史、会骑电瓶车或摩托车，有驾照优先考虑。</t>
  </si>
  <si>
    <t>3000-15000元/月</t>
  </si>
  <si>
    <t>中国电信</t>
  </si>
  <si>
    <t>水钢巴西店</t>
  </si>
  <si>
    <t>赵德品</t>
  </si>
  <si>
    <t>17785187222</t>
  </si>
  <si>
    <t>无要求</t>
  </si>
  <si>
    <t>2000元以上/月</t>
  </si>
  <si>
    <t>钟山区人民西路中友棋牌桌经营部</t>
  </si>
  <si>
    <t>活龙口社区</t>
  </si>
  <si>
    <t>闫璐</t>
  </si>
  <si>
    <t>维修师傅</t>
  </si>
  <si>
    <t>高中及以下</t>
  </si>
  <si>
    <t>安装师傅</t>
  </si>
  <si>
    <t>学徒</t>
  </si>
  <si>
    <t>2000-2500元/月</t>
  </si>
  <si>
    <t>六盘水市钟山区烈发饮食文化有限公司</t>
  </si>
  <si>
    <t>花渔路社区</t>
  </si>
  <si>
    <t>易应武</t>
  </si>
  <si>
    <t>墩子</t>
  </si>
  <si>
    <t>服务员</t>
  </si>
  <si>
    <t>1800元/月</t>
  </si>
  <si>
    <t>积客亿客</t>
  </si>
  <si>
    <t>钟山苑</t>
  </si>
  <si>
    <t>周园谷</t>
  </si>
  <si>
    <t>导购</t>
  </si>
  <si>
    <t>3500元/月</t>
  </si>
  <si>
    <t>永亨科技（集团）有限公司六盘水分公司</t>
  </si>
  <si>
    <t>人民西路</t>
  </si>
  <si>
    <t>唐利</t>
  </si>
  <si>
    <t>22-35岁</t>
  </si>
  <si>
    <t>底薪+提成</t>
  </si>
  <si>
    <t>泰康人寿保险有限责任公司贵州六盘水中心支公司</t>
  </si>
  <si>
    <t>林斌</t>
  </si>
  <si>
    <t>0858-8262066 18908588033</t>
  </si>
  <si>
    <t>保险代理人</t>
  </si>
  <si>
    <t>代理手续费</t>
  </si>
  <si>
    <t>六盘水柠檬企业管理有限公司</t>
  </si>
  <si>
    <t>六盘水市钟山区</t>
  </si>
  <si>
    <t>代青飞</t>
  </si>
  <si>
    <t>财税顾问</t>
  </si>
  <si>
    <t>18-30岁</t>
  </si>
  <si>
    <t>1900-5000元/月</t>
  </si>
  <si>
    <t>销售代表</t>
  </si>
  <si>
    <t>18-28岁</t>
  </si>
  <si>
    <t>1900-8000元/月</t>
  </si>
  <si>
    <t>销售主管</t>
  </si>
  <si>
    <t>2300-6000元/月</t>
  </si>
  <si>
    <t>3000-9000元/月</t>
  </si>
  <si>
    <t>六盘水经纬度装饰工程有限公司</t>
  </si>
  <si>
    <t>六盘水报业大厦城市方舟精品酒店14楼</t>
  </si>
  <si>
    <t>李卫红余云珍</t>
  </si>
  <si>
    <t>0858-8696755  0858-8160333</t>
  </si>
  <si>
    <t>室内设计师</t>
  </si>
  <si>
    <t>2500元/月+提成</t>
  </si>
  <si>
    <t>设计师助理</t>
  </si>
  <si>
    <t>市场销售（家装顾问）</t>
  </si>
  <si>
    <t>钟山区</t>
  </si>
  <si>
    <t>邹琴</t>
  </si>
  <si>
    <t>0858-8101339</t>
  </si>
  <si>
    <t>培训主管</t>
  </si>
  <si>
    <t>面议</t>
  </si>
  <si>
    <t>初中</t>
  </si>
  <si>
    <t>会骑电瓶车</t>
  </si>
  <si>
    <t>4000-10000元/月</t>
  </si>
  <si>
    <t>钟山区谧香随俗餐饮店</t>
  </si>
  <si>
    <t>贵州省六盘水市钟山区人民中路4栋9栋2号楼附17号至37号门面</t>
  </si>
  <si>
    <t>杨勇勇</t>
  </si>
  <si>
    <t>做饭工</t>
  </si>
  <si>
    <t>30-55岁</t>
  </si>
  <si>
    <t>贵州蚂蚁婚嫁策划有限公司</t>
  </si>
  <si>
    <t>王芬</t>
  </si>
  <si>
    <t>策划师</t>
  </si>
  <si>
    <t>销售</t>
  </si>
  <si>
    <t>漫谷皇宫</t>
  </si>
  <si>
    <t>东风路</t>
  </si>
  <si>
    <t>李主管</t>
  </si>
  <si>
    <t>收银员</t>
  </si>
  <si>
    <t>18-25岁</t>
  </si>
  <si>
    <t>2000元/月+提成+业绩绩效</t>
  </si>
  <si>
    <t>六盘水市钟山区宜家宾馆有限责任公司</t>
  </si>
  <si>
    <t>东风社区</t>
  </si>
  <si>
    <t>王经理</t>
  </si>
  <si>
    <t>前台服务</t>
  </si>
  <si>
    <t>简单电脑操作，责任心强</t>
  </si>
  <si>
    <t>十月馨孕产期营养指导中心</t>
  </si>
  <si>
    <t>东风东路46-48号</t>
  </si>
  <si>
    <t>何青海</t>
  </si>
  <si>
    <t>持证小儿推拿师</t>
  </si>
  <si>
    <t>18岁以上</t>
  </si>
  <si>
    <t>5000-15000元/月</t>
  </si>
  <si>
    <t>持证营养师</t>
  </si>
  <si>
    <t>5000-20000元/月</t>
  </si>
  <si>
    <t>持证催乳师</t>
  </si>
  <si>
    <t>永信美发</t>
  </si>
  <si>
    <t xml:space="preserve">东风东路54号
</t>
  </si>
  <si>
    <t>柯梅</t>
  </si>
  <si>
    <t>美发师</t>
  </si>
  <si>
    <t>有一年以上工作经验</t>
  </si>
  <si>
    <t>无底薪，30%提成</t>
  </si>
  <si>
    <t>开始无工资，学徒期满后30%  提成</t>
  </si>
  <si>
    <t>祥和面食</t>
  </si>
  <si>
    <t>东风东路84号</t>
  </si>
  <si>
    <t>王老板</t>
  </si>
  <si>
    <t>2000包吃住</t>
  </si>
  <si>
    <t>川荣火锅</t>
  </si>
  <si>
    <t xml:space="preserve">龙塘街14号
</t>
  </si>
  <si>
    <t>丁老板</t>
  </si>
  <si>
    <t>1800元/月保底+包吃住</t>
  </si>
  <si>
    <t>馨耀宾馆</t>
  </si>
  <si>
    <t>水西路163号</t>
  </si>
  <si>
    <t>田红梅</t>
  </si>
  <si>
    <t>30岁以上</t>
  </si>
  <si>
    <t>懂电脑操作</t>
  </si>
  <si>
    <t>2000元/月</t>
  </si>
  <si>
    <t>春光美发店</t>
  </si>
  <si>
    <t>水西北路164号</t>
  </si>
  <si>
    <t>刘老板</t>
  </si>
  <si>
    <t>美发学徒</t>
  </si>
  <si>
    <t>包吃住，无工资</t>
  </si>
  <si>
    <t>0---3岁托育园</t>
  </si>
  <si>
    <t>凉都印象城</t>
  </si>
  <si>
    <t>万院长</t>
  </si>
  <si>
    <t>老师</t>
  </si>
  <si>
    <t>保育员</t>
  </si>
  <si>
    <t>厨房阿姨</t>
  </si>
  <si>
    <t>18岁以上45岁以下</t>
  </si>
  <si>
    <t>六盘水市钟山区
栖凤双语学校</t>
  </si>
  <si>
    <t>凤凰新区时代蝴蝶湾小区内</t>
  </si>
  <si>
    <t>李开新</t>
  </si>
  <si>
    <t>语文老师</t>
  </si>
  <si>
    <t>45岁以下</t>
  </si>
  <si>
    <t>4000-5000元/月</t>
  </si>
  <si>
    <t>易鸣家政</t>
  </si>
  <si>
    <t>六盘水市人民法院旁</t>
  </si>
  <si>
    <t>17385015251</t>
  </si>
  <si>
    <t>家政</t>
  </si>
  <si>
    <t>18-50岁</t>
  </si>
  <si>
    <t>能识字</t>
  </si>
  <si>
    <t>能吃苦耐劳、善于沟通、亲和力强、学习能力强</t>
  </si>
  <si>
    <t>实习期间2000元/月，转正后3500元/月，加销售提成、年度奖金、星级工资，享受带薪休假，转正第二年起享有工龄工资，且逐年递增</t>
  </si>
  <si>
    <t>六盘水市人力资源社会保障局网：http://hrss.gzlps.gov.cn</t>
  </si>
  <si>
    <t>2020年六盘水市“民营企业招聘月活动”市外省外企业岗位需求信息表（第三期）</t>
  </si>
  <si>
    <t>男女不限</t>
  </si>
  <si>
    <t>昆山双仔电子科技有限公司</t>
  </si>
  <si>
    <t>江苏</t>
  </si>
  <si>
    <t>丁总</t>
  </si>
  <si>
    <t>普工</t>
  </si>
  <si>
    <t>18-45岁</t>
  </si>
  <si>
    <t>吃苦耐劳</t>
  </si>
  <si>
    <t>5000-6000元/月</t>
  </si>
  <si>
    <t>浙江雅迪科技集团</t>
  </si>
  <si>
    <t>浙江</t>
  </si>
  <si>
    <t>尤总</t>
  </si>
  <si>
    <t>普工（焊工、叉车工等）</t>
  </si>
  <si>
    <t>3500-4500元/月</t>
  </si>
  <si>
    <t>隆鑫压铸</t>
  </si>
  <si>
    <t>重庆九龙坡</t>
  </si>
  <si>
    <t>唐芳霞</t>
  </si>
  <si>
    <t>质检员</t>
  </si>
  <si>
    <t>适应夜班，1年相关工作经验</t>
  </si>
  <si>
    <t>3500-5000元/月</t>
  </si>
  <si>
    <t>机加工</t>
  </si>
  <si>
    <t>适应夜班</t>
  </si>
  <si>
    <t>3500-5500元/月</t>
  </si>
  <si>
    <t>压铸工</t>
  </si>
  <si>
    <t>适应夜班，吃苦耐劳</t>
  </si>
  <si>
    <t>4000-6000元/月</t>
  </si>
  <si>
    <t>喷粉工</t>
  </si>
  <si>
    <t>1年以上喷粉工作经验，适应夜班，吃苦耐劳</t>
  </si>
  <si>
    <t>电工</t>
  </si>
  <si>
    <t>1年以上工作经验，适应夜班，吃苦耐劳</t>
  </si>
  <si>
    <t>贵州博汇科技园有限公司</t>
  </si>
  <si>
    <t>贵阳观山湖金融城</t>
  </si>
  <si>
    <t>李先生/陈长龙</t>
  </si>
  <si>
    <t>18708662648/17585288072</t>
  </si>
  <si>
    <t>三班挡车工</t>
  </si>
  <si>
    <t>2500-5500元/月</t>
  </si>
  <si>
    <t>两班挡车工</t>
  </si>
  <si>
    <t>5000-7800元/月</t>
  </si>
  <si>
    <t>三班落纱工</t>
  </si>
  <si>
    <t>两班落纱工</t>
  </si>
  <si>
    <t>派纱工</t>
  </si>
  <si>
    <t>2500-3500元/月</t>
  </si>
  <si>
    <t>装盘打包工</t>
  </si>
  <si>
    <t>3500-5100元/月</t>
  </si>
  <si>
    <t>贵州尊才劳务有限公司</t>
  </si>
  <si>
    <t>贵阳市、重庆市</t>
  </si>
  <si>
    <t>李女士</t>
  </si>
  <si>
    <t>15519800900（微信同号）</t>
  </si>
  <si>
    <t>18-55岁</t>
  </si>
  <si>
    <t>仓库操作员</t>
  </si>
  <si>
    <t xml:space="preserve">六盘水市人力资源社会保障局网：http://hrss.gzlps.gov.cn  </t>
  </si>
  <si>
    <t>2020年六盘水市“民营企业招聘月活动”大连市重点企业岗位需求信息表（第三期）</t>
  </si>
  <si>
    <t>备注</t>
  </si>
  <si>
    <t>大连特涤洁清洁服务有限公司</t>
  </si>
  <si>
    <t>沙河口区星海广场国际金融大厦</t>
  </si>
  <si>
    <t>13042480397 13234097887</t>
  </si>
  <si>
    <t>金州银行保洁</t>
  </si>
  <si>
    <t>50 - 55岁</t>
  </si>
  <si>
    <t>认真完成本职工作</t>
  </si>
  <si>
    <t>广场银行保洁</t>
  </si>
  <si>
    <t>50 - 58岁</t>
  </si>
  <si>
    <t>大连日月明宾馆有限公司松云分公司</t>
  </si>
  <si>
    <t>中山区松云街24号</t>
  </si>
  <si>
    <t>姜先生</t>
  </si>
  <si>
    <t>15140584152 13704947545</t>
  </si>
  <si>
    <t>工程</t>
  </si>
  <si>
    <t>30 - 60岁</t>
  </si>
  <si>
    <t>2800-3000</t>
  </si>
  <si>
    <t>工程人员</t>
  </si>
  <si>
    <t>55岁以下</t>
  </si>
  <si>
    <t>大连市沙河口区海蓝星宾馆</t>
  </si>
  <si>
    <t>沙区中山路595号星海公园对面</t>
  </si>
  <si>
    <t>贾女士</t>
  </si>
  <si>
    <t>客房服务</t>
  </si>
  <si>
    <t>80元/日</t>
  </si>
  <si>
    <t>庄河市东方食品有限公司</t>
  </si>
  <si>
    <t>庄河大营镇</t>
  </si>
  <si>
    <t>李经理</t>
  </si>
  <si>
    <t>食品加工</t>
  </si>
  <si>
    <t>3300-7000</t>
  </si>
  <si>
    <t>大连中央大道购物中心有限公司</t>
  </si>
  <si>
    <t>沙区西安路107号</t>
  </si>
  <si>
    <t>林女士</t>
  </si>
  <si>
    <t>0411-84520203</t>
  </si>
  <si>
    <t>消防专干</t>
  </si>
  <si>
    <t>有消防证</t>
  </si>
  <si>
    <t>保洁</t>
  </si>
  <si>
    <t xml:space="preserve"> 2600-3000</t>
  </si>
  <si>
    <t>监控员</t>
  </si>
  <si>
    <t>持证上岗</t>
  </si>
  <si>
    <t>强电维修</t>
  </si>
  <si>
    <t>有电工证</t>
  </si>
  <si>
    <t>北京世方环科物业管理有限公司大连分公司</t>
  </si>
  <si>
    <t>大连理工大学</t>
  </si>
  <si>
    <t>郭女士</t>
  </si>
  <si>
    <t>保安</t>
  </si>
  <si>
    <t>58 - 65岁</t>
  </si>
  <si>
    <t>保洁员</t>
  </si>
  <si>
    <t>45 - 55岁</t>
  </si>
  <si>
    <t>2000-2300</t>
  </si>
  <si>
    <t>大连万方船舶技术有限公司</t>
  </si>
  <si>
    <t>大连市高新园区爱贤街40号</t>
  </si>
  <si>
    <t>0411-84792006 15842675153</t>
  </si>
  <si>
    <t>司机</t>
  </si>
  <si>
    <t xml:space="preserve"> B2票 有货运准驾证</t>
  </si>
  <si>
    <t>2000-4000</t>
  </si>
  <si>
    <t>机械维修技工</t>
  </si>
  <si>
    <t>20 - 40岁</t>
  </si>
  <si>
    <t xml:space="preserve"> 初中</t>
  </si>
  <si>
    <t>一年以上维修工作经验</t>
  </si>
  <si>
    <t>4000-6000</t>
  </si>
  <si>
    <t>西岗区通达管道疏通服务部</t>
  </si>
  <si>
    <t>甘井子区山东路</t>
  </si>
  <si>
    <t>40 - 50岁</t>
  </si>
  <si>
    <t>B票大货司机 有准驾证</t>
  </si>
  <si>
    <t>大连锐重冶金设备制造有限公司</t>
  </si>
  <si>
    <t>甘井子区革镇堡后革街601号</t>
  </si>
  <si>
    <t>裴先生</t>
  </si>
  <si>
    <t>焊工</t>
  </si>
  <si>
    <t>食堂做饭</t>
  </si>
  <si>
    <t>装配钳工</t>
  </si>
  <si>
    <t>60岁以下</t>
  </si>
  <si>
    <t>大连三寰乳业有限公司</t>
  </si>
  <si>
    <t>沙区西南路487号</t>
  </si>
  <si>
    <t>丁先生</t>
  </si>
  <si>
    <t>制冷工</t>
  </si>
  <si>
    <t>38 - 45岁</t>
  </si>
  <si>
    <t>持有制冷与空调作业证</t>
  </si>
  <si>
    <t>货车司机</t>
  </si>
  <si>
    <t>25 - 45岁</t>
  </si>
  <si>
    <t>三年以上驾龄 B票</t>
  </si>
  <si>
    <t>跟车送货员</t>
  </si>
  <si>
    <t xml:space="preserve"> 高中</t>
  </si>
  <si>
    <t>跟车送货</t>
  </si>
  <si>
    <t>4000-5000</t>
  </si>
  <si>
    <t>大连群力水产品有限公司</t>
  </si>
  <si>
    <t>沙河口区星海广场城堡酒店</t>
  </si>
  <si>
    <t>牟先生</t>
  </si>
  <si>
    <t>帮厨</t>
  </si>
  <si>
    <t>20 - 32岁</t>
  </si>
  <si>
    <t>工作勤劳肯干</t>
  </si>
  <si>
    <t>鱼佬</t>
  </si>
  <si>
    <t>工作要勤奋</t>
  </si>
  <si>
    <t>大连鑫润成贸易有限公司</t>
  </si>
  <si>
    <t>大连市甘井子区中华西路35号</t>
  </si>
  <si>
    <t>宋清伟</t>
  </si>
  <si>
    <t>销售专员</t>
  </si>
  <si>
    <t>20 - 35岁</t>
  </si>
  <si>
    <t>2000-3000</t>
  </si>
  <si>
    <t>大连兆恒物业管理有限公司</t>
  </si>
  <si>
    <t>大连市西岗区新丽街20-22号楼</t>
  </si>
  <si>
    <t>付女士</t>
  </si>
  <si>
    <t>13909864373 0411-888852998</t>
  </si>
  <si>
    <t>33岁以下</t>
  </si>
  <si>
    <t>3000-3600</t>
  </si>
  <si>
    <t>安管助理</t>
  </si>
  <si>
    <t>20 - 45岁</t>
  </si>
  <si>
    <t>3500-4000</t>
  </si>
  <si>
    <t>大连冠鼎房地产代理咨询有限公司</t>
  </si>
  <si>
    <t>大连市甘井子区秀山路2号</t>
  </si>
  <si>
    <t>张先生</t>
  </si>
  <si>
    <t>租赁专员</t>
  </si>
  <si>
    <t>18 - 45岁</t>
  </si>
  <si>
    <t>高级职业经理</t>
  </si>
  <si>
    <t>25 - 50岁</t>
  </si>
  <si>
    <t>要求3年同业经验</t>
  </si>
  <si>
    <t>大连旭日达金属软管制造有限公司</t>
  </si>
  <si>
    <t>甘井子区营城子工业园营日路</t>
  </si>
  <si>
    <t>高先生</t>
  </si>
  <si>
    <t>13591114298 13840929887</t>
  </si>
  <si>
    <t>镗床工</t>
  </si>
  <si>
    <t>25 - 55岁</t>
  </si>
  <si>
    <t>五年以上工作经验</t>
  </si>
  <si>
    <t xml:space="preserve"> 4000-6000</t>
  </si>
  <si>
    <t>铣床工</t>
  </si>
  <si>
    <t>车工</t>
  </si>
  <si>
    <t xml:space="preserve"> 4000-5000</t>
  </si>
  <si>
    <t>杂工</t>
  </si>
  <si>
    <t>2500-3500</t>
  </si>
  <si>
    <t>大连萨茨玛华日制罐有限公司</t>
  </si>
  <si>
    <t>大连市旅顺口区乡西路196路</t>
  </si>
  <si>
    <t>13840875813 0411-86279007</t>
  </si>
  <si>
    <t>水压 气密工</t>
  </si>
  <si>
    <t xml:space="preserve"> 120元/日</t>
  </si>
  <si>
    <t>沙河口区万霖汽车用品店</t>
  </si>
  <si>
    <t>沙河口区富静街58号</t>
  </si>
  <si>
    <t>洗车工</t>
  </si>
  <si>
    <t>汽车修理工</t>
  </si>
  <si>
    <t>精修中高档汽车</t>
  </si>
  <si>
    <t>大连辛悦物业管理有限公司</t>
  </si>
  <si>
    <t>市委党校</t>
  </si>
  <si>
    <t>杨先生</t>
  </si>
  <si>
    <t>餐饮服务员</t>
  </si>
  <si>
    <t>有从业经验者优先</t>
  </si>
  <si>
    <t>大连海影永发人力资源服务有限公司</t>
  </si>
  <si>
    <t>西岗区站北广场20号3层西区</t>
  </si>
  <si>
    <t>李春辉</t>
  </si>
  <si>
    <t>15840882829 0411-62903960</t>
  </si>
  <si>
    <t>人事专员</t>
  </si>
  <si>
    <t>有人力资源师资格证书</t>
  </si>
  <si>
    <t xml:space="preserve"> 3500-4000</t>
  </si>
  <si>
    <t>大连衡逸物业管理有限公司</t>
  </si>
  <si>
    <t>中山区清爽街5号三八广场附近</t>
  </si>
  <si>
    <t>姜女士</t>
  </si>
  <si>
    <t>0411-86568929 13941159703</t>
  </si>
  <si>
    <t>停车场管理员</t>
  </si>
  <si>
    <t>65岁以下</t>
  </si>
  <si>
    <t>大连宏亚泵业有限公司</t>
  </si>
  <si>
    <t>甘井子区夏家河65711部队工业园</t>
  </si>
  <si>
    <t>陈经理</t>
  </si>
  <si>
    <t>数控车床工</t>
  </si>
  <si>
    <t>30 - 45岁</t>
  </si>
  <si>
    <t>能独立编程  能够看懂图纸</t>
  </si>
  <si>
    <t>装配工</t>
  </si>
  <si>
    <t>能独立操作</t>
  </si>
  <si>
    <t>35 - 45岁</t>
  </si>
  <si>
    <t>乐仕国际物流(大连)有限公司</t>
  </si>
  <si>
    <t>沙区西北路211号</t>
  </si>
  <si>
    <t>任女士</t>
  </si>
  <si>
    <t>4500-6000</t>
  </si>
  <si>
    <t>西岗区桃花岛电子产品销售中心</t>
  </si>
  <si>
    <t>新开路82号</t>
  </si>
  <si>
    <t>穆女士</t>
  </si>
  <si>
    <t>15504090912 13644116527</t>
  </si>
  <si>
    <t>清洁</t>
  </si>
  <si>
    <t>54岁以下</t>
  </si>
  <si>
    <t>20元/时</t>
  </si>
  <si>
    <t>大连东发机电设备制造厂</t>
  </si>
  <si>
    <t>沙河口区华北路364号</t>
  </si>
  <si>
    <t>孙先生</t>
  </si>
  <si>
    <t>20 - 50岁</t>
  </si>
  <si>
    <t>有一定车工技术</t>
  </si>
  <si>
    <t>3640-3900</t>
  </si>
  <si>
    <t>大连市沙河口区星光幼儿园</t>
  </si>
  <si>
    <t>沙河口区星海广场B3区35-3</t>
  </si>
  <si>
    <t>谷女士</t>
  </si>
  <si>
    <t>15940931965 0411-82309888</t>
  </si>
  <si>
    <t>厨房帮工</t>
  </si>
  <si>
    <t>50 - 60岁</t>
  </si>
  <si>
    <t>面点师</t>
  </si>
  <si>
    <t>有经验优先</t>
  </si>
  <si>
    <t>大连艺和建达物业管理有限公司</t>
  </si>
  <si>
    <t>大连市西岗区五四路81号1单元</t>
  </si>
  <si>
    <t>张小姐</t>
  </si>
  <si>
    <t>食堂服务</t>
  </si>
  <si>
    <t>20 - 58岁</t>
  </si>
  <si>
    <t>公寓保洁</t>
  </si>
  <si>
    <t>30 - 58岁</t>
  </si>
  <si>
    <t>辽宁恒通保安服务有限公司</t>
  </si>
  <si>
    <t>大连市沙河口区迎春街39号</t>
  </si>
  <si>
    <t>杜先生</t>
  </si>
  <si>
    <t>13942636812 13998662860</t>
  </si>
  <si>
    <t>保安员</t>
  </si>
  <si>
    <t>18 - 60岁</t>
  </si>
  <si>
    <t>2200-2300</t>
  </si>
  <si>
    <t>20 - 55岁</t>
  </si>
  <si>
    <t>大连实达机械有限公司</t>
  </si>
  <si>
    <t>甘井子区革镇堡镇棋盘村两眼井</t>
  </si>
  <si>
    <t>刘女士</t>
  </si>
  <si>
    <t>13940970561 0411-86432410</t>
  </si>
  <si>
    <t>28 - 35岁</t>
  </si>
  <si>
    <t>能独立识图</t>
  </si>
  <si>
    <t>大连市沙河口区布鲁塞尔墙纸专卖店五一店</t>
  </si>
  <si>
    <t>大连市沙河口区五一广场家居大世界</t>
  </si>
  <si>
    <t>高女士</t>
  </si>
  <si>
    <t>推销员</t>
  </si>
  <si>
    <t>23 - 45岁</t>
  </si>
  <si>
    <t>吃苦耐劳 沟通能力强</t>
  </si>
  <si>
    <t>6000-8000</t>
  </si>
  <si>
    <t>新派（上海）餐饮管理有限公司大连第一分公司</t>
  </si>
  <si>
    <t>大连沙河口区中央大道</t>
  </si>
  <si>
    <t>传菜员</t>
  </si>
  <si>
    <t>甘井子区承亿垣货运市场滨联服务处</t>
  </si>
  <si>
    <t>甘井子区西北路867-A号</t>
  </si>
  <si>
    <t>15940943839 15842644414</t>
  </si>
  <si>
    <t xml:space="preserve"> B票 有货车准驾驶证</t>
  </si>
  <si>
    <t>装卸工</t>
  </si>
  <si>
    <t>叉车司机</t>
  </si>
  <si>
    <t>大连奥利康义齿有限公司</t>
  </si>
  <si>
    <t>甘井子区姚工街69号</t>
  </si>
  <si>
    <t>赵女士</t>
  </si>
  <si>
    <t>业务推广</t>
  </si>
  <si>
    <t>负责义齿类产品的拓展</t>
  </si>
  <si>
    <t>大连市蓝海教育咨询有限公司</t>
  </si>
  <si>
    <t>沙河口区星海大观b座</t>
  </si>
  <si>
    <t>郑楠</t>
  </si>
  <si>
    <t>电话销售</t>
  </si>
  <si>
    <t>21 - 33岁</t>
  </si>
  <si>
    <t>2200-3000</t>
  </si>
  <si>
    <t>22 - 30岁</t>
  </si>
  <si>
    <t>2200-4000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</si>
</sst>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6"/>
      <color theme="1"/>
      <name val="宋体"/>
      <charset val="134"/>
      <scheme val="minor"/>
    </font>
    <font>
      <sz val="12"/>
      <name val="方正小标宋简体"/>
      <charset val="134"/>
    </font>
    <font>
      <sz val="10"/>
      <color theme="1"/>
      <name val="仿宋_GB2312"/>
      <charset val="134"/>
    </font>
    <font>
      <sz val="12"/>
      <color theme="1"/>
      <name val="方正小标宋简体"/>
      <charset val="134"/>
    </font>
    <font>
      <sz val="9"/>
      <color theme="1"/>
      <name val="仿宋_GB2312"/>
      <charset val="134"/>
    </font>
    <font>
      <sz val="9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8" fillId="2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5" borderId="14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6" fillId="31" borderId="16" applyNumberFormat="0" applyAlignment="0" applyProtection="0">
      <alignment vertical="center"/>
    </xf>
    <xf numFmtId="0" fontId="22" fillId="31" borderId="11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>
      <alignment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9"/>
  <sheetViews>
    <sheetView tabSelected="1" view="pageBreakPreview" zoomScaleNormal="100" zoomScaleSheetLayoutView="100" workbookViewId="0">
      <selection activeCell="Q5" sqref="Q5"/>
    </sheetView>
  </sheetViews>
  <sheetFormatPr defaultColWidth="9" defaultRowHeight="14.4"/>
  <cols>
    <col min="2" max="2" width="20.25" customWidth="1"/>
    <col min="3" max="3" width="15.75" customWidth="1"/>
    <col min="5" max="5" width="13.3333333333333" customWidth="1"/>
    <col min="6" max="6" width="12.6666666666667" customWidth="1"/>
    <col min="8" max="8" width="6.66666666666667" customWidth="1"/>
    <col min="9" max="9" width="6.33333333333333" customWidth="1"/>
    <col min="12" max="12" width="23.75" customWidth="1"/>
    <col min="13" max="13" width="15.5" customWidth="1"/>
  </cols>
  <sheetData>
    <row r="1" ht="20.4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15.6" spans="1:14">
      <c r="A2" s="3" t="s">
        <v>1</v>
      </c>
      <c r="B2" s="3" t="s">
        <v>2</v>
      </c>
      <c r="C2" s="3" t="s">
        <v>3</v>
      </c>
      <c r="D2" s="3" t="s">
        <v>4</v>
      </c>
      <c r="E2" s="5" t="s">
        <v>5</v>
      </c>
      <c r="F2" s="5" t="s">
        <v>6</v>
      </c>
      <c r="G2" s="3" t="s">
        <v>7</v>
      </c>
      <c r="H2" s="3"/>
      <c r="I2" s="3"/>
      <c r="J2" s="3" t="s">
        <v>8</v>
      </c>
      <c r="K2" s="3"/>
      <c r="L2" s="3"/>
      <c r="M2" s="3" t="s">
        <v>9</v>
      </c>
      <c r="N2" s="14" t="s">
        <v>10</v>
      </c>
    </row>
    <row r="3" ht="15.6" spans="1:14">
      <c r="A3" s="3"/>
      <c r="B3" s="3"/>
      <c r="C3" s="3"/>
      <c r="D3" s="3"/>
      <c r="E3" s="5"/>
      <c r="F3" s="5"/>
      <c r="G3" s="3" t="s">
        <v>11</v>
      </c>
      <c r="H3" s="3" t="s">
        <v>12</v>
      </c>
      <c r="I3" s="3" t="s">
        <v>13</v>
      </c>
      <c r="J3" s="3" t="s">
        <v>14</v>
      </c>
      <c r="K3" s="3" t="s">
        <v>15</v>
      </c>
      <c r="L3" s="3" t="s">
        <v>16</v>
      </c>
      <c r="M3" s="3"/>
      <c r="N3" s="14"/>
    </row>
    <row r="4" s="1" customFormat="1" ht="32" customHeight="1" spans="1:14">
      <c r="A4" s="19">
        <f>MAX($A$2:A3)+1</f>
        <v>1</v>
      </c>
      <c r="B4" s="19" t="s">
        <v>17</v>
      </c>
      <c r="C4" s="19" t="s">
        <v>18</v>
      </c>
      <c r="D4" s="19" t="s">
        <v>19</v>
      </c>
      <c r="E4" s="19" t="s">
        <v>20</v>
      </c>
      <c r="F4" s="19" t="s">
        <v>21</v>
      </c>
      <c r="G4" s="19">
        <v>20</v>
      </c>
      <c r="H4" s="19">
        <v>20</v>
      </c>
      <c r="I4" s="19"/>
      <c r="J4" s="19" t="s">
        <v>22</v>
      </c>
      <c r="K4" s="19" t="s">
        <v>23</v>
      </c>
      <c r="L4" s="19" t="s">
        <v>24</v>
      </c>
      <c r="M4" s="19" t="s">
        <v>25</v>
      </c>
      <c r="N4" s="19">
        <v>7.17</v>
      </c>
    </row>
    <row r="5" s="1" customFormat="1" ht="32" customHeight="1" spans="1:14">
      <c r="A5" s="19"/>
      <c r="B5" s="19"/>
      <c r="C5" s="19"/>
      <c r="D5" s="19"/>
      <c r="E5" s="19"/>
      <c r="F5" s="19" t="s">
        <v>26</v>
      </c>
      <c r="G5" s="19">
        <v>300</v>
      </c>
      <c r="H5" s="19">
        <v>300</v>
      </c>
      <c r="I5" s="19"/>
      <c r="J5" s="19" t="s">
        <v>27</v>
      </c>
      <c r="K5" s="19" t="s">
        <v>28</v>
      </c>
      <c r="L5" s="19" t="s">
        <v>29</v>
      </c>
      <c r="M5" s="19" t="s">
        <v>30</v>
      </c>
      <c r="N5" s="19"/>
    </row>
    <row r="6" s="1" customFormat="1" ht="32" customHeight="1" spans="1:14">
      <c r="A6" s="19">
        <f>MAX($A$2:A5)+1</f>
        <v>2</v>
      </c>
      <c r="B6" s="19" t="s">
        <v>31</v>
      </c>
      <c r="C6" s="19" t="s">
        <v>32</v>
      </c>
      <c r="D6" s="19" t="s">
        <v>33</v>
      </c>
      <c r="E6" s="19">
        <v>17684085866</v>
      </c>
      <c r="F6" s="19" t="s">
        <v>34</v>
      </c>
      <c r="G6" s="19">
        <v>5</v>
      </c>
      <c r="H6" s="19"/>
      <c r="I6" s="19"/>
      <c r="J6" s="19" t="s">
        <v>35</v>
      </c>
      <c r="K6" s="19" t="s">
        <v>36</v>
      </c>
      <c r="L6" s="19" t="s">
        <v>37</v>
      </c>
      <c r="M6" s="19" t="s">
        <v>38</v>
      </c>
      <c r="N6" s="19">
        <v>7.17</v>
      </c>
    </row>
    <row r="7" s="1" customFormat="1" ht="32" customHeight="1" spans="1:14">
      <c r="A7" s="19"/>
      <c r="B7" s="19"/>
      <c r="C7" s="19"/>
      <c r="D7" s="19"/>
      <c r="E7" s="19"/>
      <c r="F7" s="19" t="s">
        <v>39</v>
      </c>
      <c r="G7" s="19">
        <v>5</v>
      </c>
      <c r="H7" s="19"/>
      <c r="I7" s="19"/>
      <c r="J7" s="19" t="s">
        <v>40</v>
      </c>
      <c r="K7" s="19" t="s">
        <v>36</v>
      </c>
      <c r="L7" s="19" t="s">
        <v>41</v>
      </c>
      <c r="M7" s="19" t="s">
        <v>42</v>
      </c>
      <c r="N7" s="19"/>
    </row>
    <row r="8" s="1" customFormat="1" ht="32" customHeight="1" spans="1:14">
      <c r="A8" s="19"/>
      <c r="B8" s="19"/>
      <c r="C8" s="19"/>
      <c r="D8" s="19"/>
      <c r="E8" s="19"/>
      <c r="F8" s="19" t="s">
        <v>43</v>
      </c>
      <c r="G8" s="19">
        <v>5</v>
      </c>
      <c r="H8" s="19"/>
      <c r="I8" s="19"/>
      <c r="J8" s="19" t="s">
        <v>40</v>
      </c>
      <c r="K8" s="19" t="s">
        <v>36</v>
      </c>
      <c r="L8" s="19" t="s">
        <v>44</v>
      </c>
      <c r="M8" s="19" t="s">
        <v>45</v>
      </c>
      <c r="N8" s="19"/>
    </row>
    <row r="9" s="1" customFormat="1" ht="32" customHeight="1" spans="1:14">
      <c r="A9" s="19"/>
      <c r="B9" s="19"/>
      <c r="C9" s="19"/>
      <c r="D9" s="19"/>
      <c r="E9" s="19"/>
      <c r="F9" s="19" t="s">
        <v>46</v>
      </c>
      <c r="G9" s="19">
        <v>5</v>
      </c>
      <c r="H9" s="19"/>
      <c r="I9" s="19"/>
      <c r="J9" s="19" t="s">
        <v>40</v>
      </c>
      <c r="K9" s="19" t="s">
        <v>36</v>
      </c>
      <c r="L9" s="19" t="s">
        <v>44</v>
      </c>
      <c r="M9" s="19" t="s">
        <v>47</v>
      </c>
      <c r="N9" s="19"/>
    </row>
    <row r="10" s="1" customFormat="1" ht="32" customHeight="1" spans="1:14">
      <c r="A10" s="19">
        <f>MAX($A$2:A9)+1</f>
        <v>3</v>
      </c>
      <c r="B10" s="19" t="s">
        <v>48</v>
      </c>
      <c r="C10" s="19" t="s">
        <v>49</v>
      </c>
      <c r="D10" s="19" t="s">
        <v>50</v>
      </c>
      <c r="E10" s="19">
        <v>19185884966</v>
      </c>
      <c r="F10" s="19" t="s">
        <v>51</v>
      </c>
      <c r="G10" s="19">
        <v>4</v>
      </c>
      <c r="H10" s="19"/>
      <c r="I10" s="19"/>
      <c r="J10" s="19" t="s">
        <v>52</v>
      </c>
      <c r="K10" s="19" t="s">
        <v>36</v>
      </c>
      <c r="L10" s="19" t="s">
        <v>44</v>
      </c>
      <c r="M10" s="19" t="s">
        <v>53</v>
      </c>
      <c r="N10" s="29">
        <v>7.17</v>
      </c>
    </row>
    <row r="11" s="1" customFormat="1" ht="32" customHeight="1" spans="1:14">
      <c r="A11" s="19"/>
      <c r="B11" s="19"/>
      <c r="C11" s="19"/>
      <c r="D11" s="19"/>
      <c r="E11" s="19"/>
      <c r="F11" s="19" t="s">
        <v>54</v>
      </c>
      <c r="G11" s="19">
        <v>1</v>
      </c>
      <c r="H11" s="19"/>
      <c r="I11" s="19"/>
      <c r="J11" s="19" t="s">
        <v>40</v>
      </c>
      <c r="K11" s="19" t="s">
        <v>36</v>
      </c>
      <c r="L11" s="19" t="s">
        <v>41</v>
      </c>
      <c r="M11" s="19" t="s">
        <v>55</v>
      </c>
      <c r="N11" s="29"/>
    </row>
    <row r="12" s="1" customFormat="1" ht="27" customHeight="1" spans="1:14">
      <c r="A12" s="19">
        <f>MAX($A$2:A11)+1</f>
        <v>4</v>
      </c>
      <c r="B12" s="19" t="s">
        <v>56</v>
      </c>
      <c r="C12" s="19" t="s">
        <v>57</v>
      </c>
      <c r="D12" s="19" t="s">
        <v>58</v>
      </c>
      <c r="E12" s="19" t="s">
        <v>59</v>
      </c>
      <c r="F12" s="19" t="s">
        <v>60</v>
      </c>
      <c r="G12" s="19">
        <v>4</v>
      </c>
      <c r="H12" s="19"/>
      <c r="I12" s="19"/>
      <c r="J12" s="19" t="s">
        <v>61</v>
      </c>
      <c r="K12" s="19" t="s">
        <v>62</v>
      </c>
      <c r="L12" s="19" t="s">
        <v>63</v>
      </c>
      <c r="M12" s="19" t="s">
        <v>64</v>
      </c>
      <c r="N12" s="29">
        <v>7.17</v>
      </c>
    </row>
    <row r="13" s="1" customFormat="1" ht="27" customHeight="1" spans="1:14">
      <c r="A13" s="19"/>
      <c r="B13" s="19"/>
      <c r="C13" s="19"/>
      <c r="D13" s="19"/>
      <c r="E13" s="19"/>
      <c r="F13" s="19" t="s">
        <v>65</v>
      </c>
      <c r="G13" s="19">
        <v>2</v>
      </c>
      <c r="H13" s="19"/>
      <c r="I13" s="19"/>
      <c r="J13" s="19" t="s">
        <v>66</v>
      </c>
      <c r="K13" s="19" t="s">
        <v>62</v>
      </c>
      <c r="L13" s="19" t="s">
        <v>67</v>
      </c>
      <c r="M13" s="19" t="s">
        <v>64</v>
      </c>
      <c r="N13" s="29"/>
    </row>
    <row r="14" s="1" customFormat="1" ht="27" customHeight="1" spans="1:14">
      <c r="A14" s="19"/>
      <c r="B14" s="19"/>
      <c r="C14" s="19"/>
      <c r="D14" s="19"/>
      <c r="E14" s="19"/>
      <c r="F14" s="19" t="s">
        <v>68</v>
      </c>
      <c r="G14" s="19">
        <v>12</v>
      </c>
      <c r="H14" s="19"/>
      <c r="I14" s="19"/>
      <c r="J14" s="19" t="s">
        <v>61</v>
      </c>
      <c r="K14" s="19" t="s">
        <v>69</v>
      </c>
      <c r="L14" s="19" t="s">
        <v>70</v>
      </c>
      <c r="M14" s="19" t="s">
        <v>71</v>
      </c>
      <c r="N14" s="29"/>
    </row>
    <row r="15" s="1" customFormat="1" ht="27" customHeight="1" spans="1:14">
      <c r="A15" s="19"/>
      <c r="B15" s="19"/>
      <c r="C15" s="19"/>
      <c r="D15" s="19"/>
      <c r="E15" s="19"/>
      <c r="F15" s="19" t="s">
        <v>72</v>
      </c>
      <c r="G15" s="19">
        <v>6</v>
      </c>
      <c r="H15" s="19"/>
      <c r="I15" s="19"/>
      <c r="J15" s="19" t="s">
        <v>73</v>
      </c>
      <c r="K15" s="19" t="s">
        <v>69</v>
      </c>
      <c r="L15" s="19" t="s">
        <v>74</v>
      </c>
      <c r="M15" s="19" t="s">
        <v>64</v>
      </c>
      <c r="N15" s="29"/>
    </row>
    <row r="16" s="1" customFormat="1" ht="25" customHeight="1" spans="1:14">
      <c r="A16" s="20">
        <f>MAX($A$2:A15)+1</f>
        <v>5</v>
      </c>
      <c r="B16" s="23" t="s">
        <v>75</v>
      </c>
      <c r="C16" s="23" t="s">
        <v>76</v>
      </c>
      <c r="D16" s="23" t="s">
        <v>77</v>
      </c>
      <c r="E16" s="24" t="s">
        <v>78</v>
      </c>
      <c r="F16" s="23" t="s">
        <v>79</v>
      </c>
      <c r="G16" s="23">
        <v>3</v>
      </c>
      <c r="H16" s="20"/>
      <c r="I16" s="20"/>
      <c r="J16" s="23" t="s">
        <v>80</v>
      </c>
      <c r="K16" s="20" t="s">
        <v>81</v>
      </c>
      <c r="L16" s="20" t="s">
        <v>29</v>
      </c>
      <c r="M16" s="23" t="s">
        <v>82</v>
      </c>
      <c r="N16" s="30">
        <v>7.22</v>
      </c>
    </row>
    <row r="17" s="1" customFormat="1" ht="25" customHeight="1" spans="1:14">
      <c r="A17" s="20"/>
      <c r="B17" s="23"/>
      <c r="C17" s="23"/>
      <c r="D17" s="23"/>
      <c r="E17" s="24"/>
      <c r="F17" s="23" t="s">
        <v>79</v>
      </c>
      <c r="G17" s="23">
        <v>2</v>
      </c>
      <c r="H17" s="20"/>
      <c r="I17" s="20"/>
      <c r="J17" s="23" t="s">
        <v>80</v>
      </c>
      <c r="K17" s="20" t="s">
        <v>81</v>
      </c>
      <c r="L17" s="20" t="s">
        <v>29</v>
      </c>
      <c r="M17" s="23" t="s">
        <v>82</v>
      </c>
      <c r="N17" s="30"/>
    </row>
    <row r="18" s="1" customFormat="1" ht="25" customHeight="1" spans="1:14">
      <c r="A18" s="20"/>
      <c r="B18" s="23"/>
      <c r="C18" s="23"/>
      <c r="D18" s="23"/>
      <c r="E18" s="24"/>
      <c r="F18" s="23" t="s">
        <v>83</v>
      </c>
      <c r="G18" s="23">
        <v>3</v>
      </c>
      <c r="H18" s="20"/>
      <c r="I18" s="20"/>
      <c r="J18" s="23" t="s">
        <v>80</v>
      </c>
      <c r="K18" s="20" t="s">
        <v>81</v>
      </c>
      <c r="L18" s="20" t="s">
        <v>29</v>
      </c>
      <c r="M18" s="23" t="s">
        <v>84</v>
      </c>
      <c r="N18" s="30"/>
    </row>
    <row r="19" s="1" customFormat="1" ht="56" customHeight="1" spans="1:14">
      <c r="A19" s="20">
        <f>MAX($A$2:A18)+1</f>
        <v>6</v>
      </c>
      <c r="B19" s="20" t="s">
        <v>85</v>
      </c>
      <c r="C19" s="20" t="s">
        <v>86</v>
      </c>
      <c r="D19" s="20" t="s">
        <v>87</v>
      </c>
      <c r="E19" s="20">
        <v>17785878665</v>
      </c>
      <c r="F19" s="20" t="s">
        <v>88</v>
      </c>
      <c r="G19" s="20">
        <v>1</v>
      </c>
      <c r="H19" s="20"/>
      <c r="I19" s="20"/>
      <c r="J19" s="20" t="s">
        <v>89</v>
      </c>
      <c r="K19" s="20" t="s">
        <v>90</v>
      </c>
      <c r="L19" s="20" t="s">
        <v>91</v>
      </c>
      <c r="M19" s="20" t="s">
        <v>92</v>
      </c>
      <c r="N19" s="21">
        <v>7.23</v>
      </c>
    </row>
    <row r="20" s="1" customFormat="1" ht="35" customHeight="1" spans="1:14">
      <c r="A20" s="20"/>
      <c r="B20" s="20"/>
      <c r="C20" s="20"/>
      <c r="D20" s="20"/>
      <c r="E20" s="20"/>
      <c r="F20" s="20" t="s">
        <v>68</v>
      </c>
      <c r="G20" s="20">
        <v>1</v>
      </c>
      <c r="H20" s="20"/>
      <c r="I20" s="20"/>
      <c r="J20" s="20" t="s">
        <v>81</v>
      </c>
      <c r="K20" s="20" t="s">
        <v>81</v>
      </c>
      <c r="L20" s="20" t="s">
        <v>93</v>
      </c>
      <c r="M20" s="20" t="s">
        <v>92</v>
      </c>
      <c r="N20" s="21">
        <v>7.23</v>
      </c>
    </row>
    <row r="21" s="1" customFormat="1" ht="35" customHeight="1" spans="1:14">
      <c r="A21" s="20"/>
      <c r="B21" s="20"/>
      <c r="C21" s="20"/>
      <c r="D21" s="20"/>
      <c r="E21" s="20"/>
      <c r="F21" s="20" t="s">
        <v>94</v>
      </c>
      <c r="G21" s="20">
        <v>1</v>
      </c>
      <c r="H21" s="20"/>
      <c r="I21" s="20"/>
      <c r="J21" s="20" t="s">
        <v>81</v>
      </c>
      <c r="K21" s="20" t="s">
        <v>90</v>
      </c>
      <c r="L21" s="20" t="s">
        <v>95</v>
      </c>
      <c r="M21" s="20" t="s">
        <v>96</v>
      </c>
      <c r="N21" s="21">
        <v>7.23</v>
      </c>
    </row>
    <row r="22" s="1" customFormat="1" ht="32" customHeight="1" spans="1:14">
      <c r="A22" s="20">
        <f>MAX($A$2:A21)+1</f>
        <v>7</v>
      </c>
      <c r="B22" s="20" t="s">
        <v>97</v>
      </c>
      <c r="C22" s="20" t="s">
        <v>98</v>
      </c>
      <c r="D22" s="20" t="s">
        <v>99</v>
      </c>
      <c r="E22" s="20">
        <v>15908581445</v>
      </c>
      <c r="F22" s="20" t="s">
        <v>100</v>
      </c>
      <c r="G22" s="20">
        <v>5</v>
      </c>
      <c r="H22" s="20"/>
      <c r="I22" s="20"/>
      <c r="J22" s="20" t="s">
        <v>81</v>
      </c>
      <c r="K22" s="20" t="s">
        <v>81</v>
      </c>
      <c r="L22" s="20" t="s">
        <v>101</v>
      </c>
      <c r="M22" s="20" t="s">
        <v>102</v>
      </c>
      <c r="N22" s="21">
        <v>7.23</v>
      </c>
    </row>
    <row r="23" s="1" customFormat="1" ht="32" customHeight="1" spans="1:14">
      <c r="A23" s="20"/>
      <c r="B23" s="20"/>
      <c r="C23" s="20"/>
      <c r="D23" s="20"/>
      <c r="E23" s="20"/>
      <c r="F23" s="20" t="s">
        <v>60</v>
      </c>
      <c r="G23" s="20">
        <v>1</v>
      </c>
      <c r="H23" s="20"/>
      <c r="I23" s="20"/>
      <c r="J23" s="20" t="s">
        <v>80</v>
      </c>
      <c r="K23" s="20" t="s">
        <v>103</v>
      </c>
      <c r="L23" s="20" t="s">
        <v>104</v>
      </c>
      <c r="M23" s="20" t="s">
        <v>105</v>
      </c>
      <c r="N23" s="21">
        <v>7.23</v>
      </c>
    </row>
    <row r="24" s="1" customFormat="1" ht="32" customHeight="1" spans="1:14">
      <c r="A24" s="20"/>
      <c r="B24" s="20"/>
      <c r="C24" s="20"/>
      <c r="D24" s="20"/>
      <c r="E24" s="20"/>
      <c r="F24" s="20" t="s">
        <v>106</v>
      </c>
      <c r="G24" s="20">
        <v>2</v>
      </c>
      <c r="H24" s="20"/>
      <c r="I24" s="20"/>
      <c r="J24" s="20" t="s">
        <v>81</v>
      </c>
      <c r="K24" s="20" t="s">
        <v>81</v>
      </c>
      <c r="L24" s="20" t="s">
        <v>107</v>
      </c>
      <c r="M24" s="20" t="s">
        <v>108</v>
      </c>
      <c r="N24" s="21">
        <v>7.23</v>
      </c>
    </row>
    <row r="25" s="1" customFormat="1" ht="43" customHeight="1" spans="1:14">
      <c r="A25" s="20">
        <f>MAX($A$2:A24)+1</f>
        <v>8</v>
      </c>
      <c r="B25" s="20" t="s">
        <v>109</v>
      </c>
      <c r="C25" s="20" t="s">
        <v>110</v>
      </c>
      <c r="D25" s="20" t="s">
        <v>111</v>
      </c>
      <c r="E25" s="20">
        <v>15285509653</v>
      </c>
      <c r="F25" s="20" t="s">
        <v>112</v>
      </c>
      <c r="G25" s="20">
        <v>1</v>
      </c>
      <c r="H25" s="20">
        <v>1</v>
      </c>
      <c r="I25" s="20"/>
      <c r="J25" s="20" t="s">
        <v>113</v>
      </c>
      <c r="K25" s="20" t="s">
        <v>114</v>
      </c>
      <c r="L25" s="20" t="s">
        <v>115</v>
      </c>
      <c r="M25" s="20" t="s">
        <v>116</v>
      </c>
      <c r="N25" s="21">
        <v>7.23</v>
      </c>
    </row>
    <row r="26" s="1" customFormat="1" ht="65" customHeight="1" spans="1:14">
      <c r="A26" s="20"/>
      <c r="B26" s="20"/>
      <c r="C26" s="20"/>
      <c r="D26" s="20"/>
      <c r="E26" s="20"/>
      <c r="F26" s="20" t="s">
        <v>117</v>
      </c>
      <c r="G26" s="20">
        <v>1</v>
      </c>
      <c r="H26" s="20">
        <v>1</v>
      </c>
      <c r="I26" s="20"/>
      <c r="J26" s="20" t="s">
        <v>118</v>
      </c>
      <c r="K26" s="20" t="s">
        <v>114</v>
      </c>
      <c r="L26" s="20" t="s">
        <v>119</v>
      </c>
      <c r="M26" s="20" t="s">
        <v>116</v>
      </c>
      <c r="N26" s="21">
        <v>7.23</v>
      </c>
    </row>
    <row r="27" s="1" customFormat="1" ht="34" customHeight="1" spans="1:14">
      <c r="A27" s="20">
        <f>MAX($A$2:A26)+1</f>
        <v>9</v>
      </c>
      <c r="B27" s="20" t="s">
        <v>120</v>
      </c>
      <c r="C27" s="20" t="s">
        <v>121</v>
      </c>
      <c r="D27" s="20" t="s">
        <v>122</v>
      </c>
      <c r="E27" s="20">
        <v>13385588577</v>
      </c>
      <c r="F27" s="20" t="s">
        <v>123</v>
      </c>
      <c r="G27" s="20">
        <v>10</v>
      </c>
      <c r="H27" s="20"/>
      <c r="I27" s="20"/>
      <c r="J27" s="20" t="s">
        <v>124</v>
      </c>
      <c r="K27" s="20" t="s">
        <v>125</v>
      </c>
      <c r="L27" s="20" t="s">
        <v>126</v>
      </c>
      <c r="M27" s="20" t="s">
        <v>127</v>
      </c>
      <c r="N27" s="21">
        <v>7.23</v>
      </c>
    </row>
    <row r="28" s="1" customFormat="1" ht="32" customHeight="1" spans="1:14">
      <c r="A28" s="20">
        <f>MAX($A$2:A27)+1</f>
        <v>10</v>
      </c>
      <c r="B28" s="20" t="s">
        <v>128</v>
      </c>
      <c r="C28" s="20" t="s">
        <v>129</v>
      </c>
      <c r="D28" s="20" t="s">
        <v>130</v>
      </c>
      <c r="E28" s="20">
        <v>13908580418</v>
      </c>
      <c r="F28" s="20" t="s">
        <v>131</v>
      </c>
      <c r="G28" s="20">
        <v>10</v>
      </c>
      <c r="H28" s="20"/>
      <c r="I28" s="20"/>
      <c r="J28" s="20" t="s">
        <v>132</v>
      </c>
      <c r="K28" s="20" t="s">
        <v>90</v>
      </c>
      <c r="L28" s="20" t="s">
        <v>133</v>
      </c>
      <c r="M28" s="20" t="s">
        <v>134</v>
      </c>
      <c r="N28" s="21">
        <v>7.23</v>
      </c>
    </row>
    <row r="29" s="1" customFormat="1" ht="32" customHeight="1" spans="1:14">
      <c r="A29" s="20"/>
      <c r="B29" s="20"/>
      <c r="C29" s="20"/>
      <c r="D29" s="20"/>
      <c r="E29" s="20"/>
      <c r="F29" s="20" t="s">
        <v>100</v>
      </c>
      <c r="G29" s="20">
        <v>5</v>
      </c>
      <c r="H29" s="20"/>
      <c r="I29" s="20">
        <v>5</v>
      </c>
      <c r="J29" s="20" t="s">
        <v>80</v>
      </c>
      <c r="K29" s="20" t="s">
        <v>90</v>
      </c>
      <c r="L29" s="20" t="s">
        <v>135</v>
      </c>
      <c r="M29" s="20" t="s">
        <v>136</v>
      </c>
      <c r="N29" s="21">
        <v>7.23</v>
      </c>
    </row>
    <row r="30" s="1" customFormat="1" ht="41" customHeight="1" spans="1:14">
      <c r="A30" s="20"/>
      <c r="B30" s="20"/>
      <c r="C30" s="20"/>
      <c r="D30" s="20"/>
      <c r="E30" s="20"/>
      <c r="F30" s="20" t="s">
        <v>137</v>
      </c>
      <c r="G30" s="20">
        <v>2</v>
      </c>
      <c r="H30" s="20"/>
      <c r="I30" s="20">
        <v>2</v>
      </c>
      <c r="J30" s="20" t="s">
        <v>80</v>
      </c>
      <c r="K30" s="20" t="s">
        <v>90</v>
      </c>
      <c r="L30" s="20" t="s">
        <v>138</v>
      </c>
      <c r="M30" s="20" t="s">
        <v>139</v>
      </c>
      <c r="N30" s="21">
        <v>7.23</v>
      </c>
    </row>
    <row r="31" s="1" customFormat="1" ht="46" customHeight="1" spans="1:14">
      <c r="A31" s="20">
        <f>MAX($A$2:A30)+1</f>
        <v>11</v>
      </c>
      <c r="B31" s="25" t="s">
        <v>140</v>
      </c>
      <c r="C31" s="20" t="s">
        <v>141</v>
      </c>
      <c r="D31" s="20" t="s">
        <v>142</v>
      </c>
      <c r="E31" s="32" t="s">
        <v>143</v>
      </c>
      <c r="F31" s="20" t="s">
        <v>144</v>
      </c>
      <c r="G31" s="20">
        <v>2</v>
      </c>
      <c r="H31" s="20"/>
      <c r="I31" s="20"/>
      <c r="J31" s="20" t="s">
        <v>61</v>
      </c>
      <c r="K31" s="20" t="s">
        <v>125</v>
      </c>
      <c r="L31" s="20" t="s">
        <v>145</v>
      </c>
      <c r="M31" s="20" t="s">
        <v>146</v>
      </c>
      <c r="N31" s="21">
        <v>7.23</v>
      </c>
    </row>
    <row r="32" s="1" customFormat="1" ht="45" customHeight="1" spans="1:14">
      <c r="A32" s="20"/>
      <c r="B32" s="25"/>
      <c r="C32" s="20"/>
      <c r="D32" s="20"/>
      <c r="E32" s="20"/>
      <c r="F32" s="20" t="s">
        <v>21</v>
      </c>
      <c r="G32" s="20">
        <v>6</v>
      </c>
      <c r="H32" s="20"/>
      <c r="I32" s="20"/>
      <c r="J32" s="20" t="s">
        <v>147</v>
      </c>
      <c r="K32" s="20" t="s">
        <v>148</v>
      </c>
      <c r="L32" s="20" t="s">
        <v>149</v>
      </c>
      <c r="M32" s="20" t="s">
        <v>150</v>
      </c>
      <c r="N32" s="21">
        <v>7.23</v>
      </c>
    </row>
    <row r="33" s="1" customFormat="1" ht="60" customHeight="1" spans="1:14">
      <c r="A33" s="20">
        <f>MAX($A$2:A32)+1</f>
        <v>12</v>
      </c>
      <c r="B33" s="20" t="s">
        <v>151</v>
      </c>
      <c r="C33" s="20" t="s">
        <v>152</v>
      </c>
      <c r="D33" s="20" t="s">
        <v>153</v>
      </c>
      <c r="E33" s="20">
        <v>13096812292</v>
      </c>
      <c r="F33" s="20" t="s">
        <v>154</v>
      </c>
      <c r="G33" s="20">
        <v>20</v>
      </c>
      <c r="H33" s="20"/>
      <c r="I33" s="20"/>
      <c r="J33" s="20" t="s">
        <v>155</v>
      </c>
      <c r="K33" s="20" t="s">
        <v>81</v>
      </c>
      <c r="L33" s="20" t="s">
        <v>156</v>
      </c>
      <c r="M33" s="20" t="s">
        <v>157</v>
      </c>
      <c r="N33" s="21">
        <v>7.23</v>
      </c>
    </row>
    <row r="34" s="1" customFormat="1" ht="32" customHeight="1" spans="1:14">
      <c r="A34" s="20">
        <f>MAX($A$2:A33)+1</f>
        <v>13</v>
      </c>
      <c r="B34" s="20" t="s">
        <v>158</v>
      </c>
      <c r="C34" s="20" t="s">
        <v>159</v>
      </c>
      <c r="D34" s="20" t="s">
        <v>160</v>
      </c>
      <c r="E34" s="20">
        <v>13398585100</v>
      </c>
      <c r="F34" s="20" t="s">
        <v>161</v>
      </c>
      <c r="G34" s="20">
        <v>10</v>
      </c>
      <c r="H34" s="20"/>
      <c r="I34" s="20"/>
      <c r="J34" s="20" t="s">
        <v>124</v>
      </c>
      <c r="K34" s="20" t="s">
        <v>125</v>
      </c>
      <c r="L34" s="20" t="s">
        <v>162</v>
      </c>
      <c r="M34" s="20" t="s">
        <v>163</v>
      </c>
      <c r="N34" s="21">
        <v>7.23</v>
      </c>
    </row>
    <row r="35" s="1" customFormat="1" ht="32" customHeight="1" spans="1:14">
      <c r="A35" s="20"/>
      <c r="B35" s="20"/>
      <c r="C35" s="20"/>
      <c r="D35" s="20"/>
      <c r="E35" s="20"/>
      <c r="F35" s="20" t="s">
        <v>131</v>
      </c>
      <c r="G35" s="20">
        <v>10</v>
      </c>
      <c r="H35" s="20"/>
      <c r="I35" s="20"/>
      <c r="J35" s="20" t="s">
        <v>124</v>
      </c>
      <c r="K35" s="20" t="s">
        <v>125</v>
      </c>
      <c r="L35" s="20" t="s">
        <v>162</v>
      </c>
      <c r="M35" s="20" t="s">
        <v>163</v>
      </c>
      <c r="N35" s="21">
        <v>7.23</v>
      </c>
    </row>
    <row r="36" s="1" customFormat="1" ht="42" customHeight="1" spans="1:14">
      <c r="A36" s="20">
        <f>MAX($A$2:A35)+1</f>
        <v>14</v>
      </c>
      <c r="B36" s="20" t="s">
        <v>164</v>
      </c>
      <c r="C36" s="20" t="s">
        <v>165</v>
      </c>
      <c r="D36" s="20" t="s">
        <v>166</v>
      </c>
      <c r="E36" s="20">
        <v>13339688845</v>
      </c>
      <c r="F36" s="20" t="s">
        <v>167</v>
      </c>
      <c r="G36" s="20">
        <v>5</v>
      </c>
      <c r="H36" s="20"/>
      <c r="I36" s="20"/>
      <c r="J36" s="20" t="s">
        <v>81</v>
      </c>
      <c r="K36" s="20" t="s">
        <v>81</v>
      </c>
      <c r="L36" s="20" t="s">
        <v>168</v>
      </c>
      <c r="M36" s="20" t="s">
        <v>169</v>
      </c>
      <c r="N36" s="21">
        <v>7.23</v>
      </c>
    </row>
    <row r="37" s="1" customFormat="1" ht="39" customHeight="1" spans="1:14">
      <c r="A37" s="20"/>
      <c r="B37" s="20"/>
      <c r="C37" s="20"/>
      <c r="D37" s="20"/>
      <c r="E37" s="20"/>
      <c r="F37" s="20" t="s">
        <v>170</v>
      </c>
      <c r="G37" s="20">
        <v>5</v>
      </c>
      <c r="H37" s="20"/>
      <c r="I37" s="20"/>
      <c r="J37" s="20" t="s">
        <v>81</v>
      </c>
      <c r="K37" s="20" t="s">
        <v>90</v>
      </c>
      <c r="L37" s="20" t="s">
        <v>171</v>
      </c>
      <c r="M37" s="20" t="s">
        <v>139</v>
      </c>
      <c r="N37" s="21">
        <v>7.23</v>
      </c>
    </row>
    <row r="38" s="1" customFormat="1" ht="51" customHeight="1" spans="1:14">
      <c r="A38" s="20">
        <f>MAX($A$2:A37)+1</f>
        <v>15</v>
      </c>
      <c r="B38" s="20" t="s">
        <v>172</v>
      </c>
      <c r="C38" s="20" t="s">
        <v>173</v>
      </c>
      <c r="D38" s="20" t="s">
        <v>174</v>
      </c>
      <c r="E38" s="20">
        <v>18385826846</v>
      </c>
      <c r="F38" s="20" t="s">
        <v>131</v>
      </c>
      <c r="G38" s="20">
        <v>2</v>
      </c>
      <c r="H38" s="20"/>
      <c r="I38" s="20">
        <v>2</v>
      </c>
      <c r="J38" s="20" t="s">
        <v>175</v>
      </c>
      <c r="K38" s="20" t="s">
        <v>125</v>
      </c>
      <c r="L38" s="20" t="s">
        <v>176</v>
      </c>
      <c r="M38" s="20" t="s">
        <v>177</v>
      </c>
      <c r="N38" s="21">
        <v>7.23</v>
      </c>
    </row>
    <row r="39" s="1" customFormat="1" ht="69" customHeight="1" spans="1:14">
      <c r="A39" s="20"/>
      <c r="B39" s="20"/>
      <c r="C39" s="20"/>
      <c r="D39" s="20"/>
      <c r="E39" s="20"/>
      <c r="F39" s="20" t="s">
        <v>178</v>
      </c>
      <c r="G39" s="20">
        <v>50</v>
      </c>
      <c r="H39" s="20"/>
      <c r="I39" s="20"/>
      <c r="J39" s="20" t="s">
        <v>81</v>
      </c>
      <c r="K39" s="20" t="s">
        <v>148</v>
      </c>
      <c r="L39" s="20" t="s">
        <v>179</v>
      </c>
      <c r="M39" s="20" t="s">
        <v>180</v>
      </c>
      <c r="N39" s="21">
        <v>7.23</v>
      </c>
    </row>
    <row r="40" ht="27" customHeight="1" spans="1:14">
      <c r="A40" s="26">
        <f>MAX($A$2:A39)+1</f>
        <v>16</v>
      </c>
      <c r="B40" s="23" t="s">
        <v>181</v>
      </c>
      <c r="C40" s="23" t="s">
        <v>182</v>
      </c>
      <c r="D40" s="26" t="s">
        <v>183</v>
      </c>
      <c r="E40" s="27" t="s">
        <v>184</v>
      </c>
      <c r="F40" s="26" t="s">
        <v>46</v>
      </c>
      <c r="G40" s="26">
        <v>2</v>
      </c>
      <c r="H40" s="28"/>
      <c r="I40" s="28"/>
      <c r="J40" s="26" t="s">
        <v>80</v>
      </c>
      <c r="K40" s="23" t="s">
        <v>148</v>
      </c>
      <c r="L40" s="23" t="s">
        <v>185</v>
      </c>
      <c r="M40" s="23" t="s">
        <v>186</v>
      </c>
      <c r="N40" s="31">
        <v>7.22</v>
      </c>
    </row>
    <row r="41" ht="26" customHeight="1" spans="1:14">
      <c r="A41" s="26">
        <f>MAX($A$2:A40)+1</f>
        <v>17</v>
      </c>
      <c r="B41" s="23" t="s">
        <v>187</v>
      </c>
      <c r="C41" s="23" t="s">
        <v>188</v>
      </c>
      <c r="D41" s="23" t="s">
        <v>189</v>
      </c>
      <c r="E41" s="26">
        <v>15685852111</v>
      </c>
      <c r="F41" s="26" t="s">
        <v>190</v>
      </c>
      <c r="G41" s="26">
        <v>1</v>
      </c>
      <c r="H41" s="28"/>
      <c r="I41" s="28"/>
      <c r="J41" s="23" t="s">
        <v>132</v>
      </c>
      <c r="K41" s="23" t="s">
        <v>191</v>
      </c>
      <c r="L41" s="23" t="s">
        <v>185</v>
      </c>
      <c r="M41" s="23" t="s">
        <v>146</v>
      </c>
      <c r="N41" s="31">
        <v>7.22</v>
      </c>
    </row>
    <row r="42" ht="26" customHeight="1" spans="1:14">
      <c r="A42" s="26"/>
      <c r="B42" s="23"/>
      <c r="C42" s="23"/>
      <c r="D42" s="23"/>
      <c r="E42" s="26"/>
      <c r="F42" s="23" t="s">
        <v>192</v>
      </c>
      <c r="G42" s="23">
        <v>1</v>
      </c>
      <c r="H42" s="28"/>
      <c r="I42" s="28"/>
      <c r="J42" s="23" t="s">
        <v>132</v>
      </c>
      <c r="K42" s="23" t="s">
        <v>191</v>
      </c>
      <c r="L42" s="23" t="s">
        <v>185</v>
      </c>
      <c r="M42" s="23" t="s">
        <v>102</v>
      </c>
      <c r="N42" s="31"/>
    </row>
    <row r="43" ht="26" customHeight="1" spans="1:14">
      <c r="A43" s="26"/>
      <c r="B43" s="23"/>
      <c r="C43" s="23"/>
      <c r="D43" s="23"/>
      <c r="E43" s="26"/>
      <c r="F43" s="26" t="s">
        <v>193</v>
      </c>
      <c r="G43" s="26">
        <v>1</v>
      </c>
      <c r="H43" s="28"/>
      <c r="I43" s="28"/>
      <c r="J43" s="23" t="s">
        <v>132</v>
      </c>
      <c r="K43" s="23" t="s">
        <v>185</v>
      </c>
      <c r="L43" s="23" t="s">
        <v>185</v>
      </c>
      <c r="M43" s="23" t="s">
        <v>194</v>
      </c>
      <c r="N43" s="31"/>
    </row>
    <row r="44" ht="22" customHeight="1" spans="1:14">
      <c r="A44" s="26">
        <f>MAX($A$2:A43)+1</f>
        <v>18</v>
      </c>
      <c r="B44" s="23" t="s">
        <v>195</v>
      </c>
      <c r="C44" s="23" t="s">
        <v>196</v>
      </c>
      <c r="D44" s="23" t="s">
        <v>197</v>
      </c>
      <c r="E44" s="26">
        <v>13885845536</v>
      </c>
      <c r="F44" s="26" t="s">
        <v>198</v>
      </c>
      <c r="G44" s="26">
        <v>1</v>
      </c>
      <c r="H44" s="28"/>
      <c r="I44" s="28"/>
      <c r="J44" s="23" t="s">
        <v>132</v>
      </c>
      <c r="K44" s="23" t="s">
        <v>191</v>
      </c>
      <c r="L44" s="23" t="s">
        <v>185</v>
      </c>
      <c r="M44" s="23" t="s">
        <v>146</v>
      </c>
      <c r="N44" s="31">
        <v>7.22</v>
      </c>
    </row>
    <row r="45" ht="27" customHeight="1" spans="1:14">
      <c r="A45" s="26"/>
      <c r="B45" s="23"/>
      <c r="C45" s="23"/>
      <c r="D45" s="23"/>
      <c r="E45" s="26"/>
      <c r="F45" s="23" t="s">
        <v>199</v>
      </c>
      <c r="G45" s="23">
        <v>1</v>
      </c>
      <c r="H45" s="28"/>
      <c r="I45" s="28"/>
      <c r="J45" s="23" t="s">
        <v>132</v>
      </c>
      <c r="K45" s="23" t="s">
        <v>191</v>
      </c>
      <c r="L45" s="23" t="s">
        <v>185</v>
      </c>
      <c r="M45" s="23" t="s">
        <v>200</v>
      </c>
      <c r="N45" s="31"/>
    </row>
    <row r="46" ht="31" customHeight="1" spans="1:14">
      <c r="A46" s="26">
        <f>MAX($A$2:A45)+1</f>
        <v>19</v>
      </c>
      <c r="B46" s="23" t="s">
        <v>201</v>
      </c>
      <c r="C46" s="23" t="s">
        <v>202</v>
      </c>
      <c r="D46" s="23" t="s">
        <v>203</v>
      </c>
      <c r="E46" s="26">
        <v>13885881629</v>
      </c>
      <c r="F46" s="26" t="s">
        <v>204</v>
      </c>
      <c r="G46" s="26">
        <v>1</v>
      </c>
      <c r="H46" s="28"/>
      <c r="I46" s="28"/>
      <c r="J46" s="23" t="s">
        <v>80</v>
      </c>
      <c r="K46" s="23" t="s">
        <v>191</v>
      </c>
      <c r="L46" s="23" t="s">
        <v>185</v>
      </c>
      <c r="M46" s="23" t="s">
        <v>205</v>
      </c>
      <c r="N46" s="31">
        <v>7.22</v>
      </c>
    </row>
    <row r="47" ht="37" customHeight="1" spans="1:14">
      <c r="A47" s="26">
        <f>MAX($A$2:A46)+1</f>
        <v>20</v>
      </c>
      <c r="B47" s="23" t="s">
        <v>206</v>
      </c>
      <c r="C47" s="23" t="s">
        <v>207</v>
      </c>
      <c r="D47" s="23" t="s">
        <v>208</v>
      </c>
      <c r="E47" s="26">
        <v>13688588882</v>
      </c>
      <c r="F47" s="26" t="s">
        <v>170</v>
      </c>
      <c r="G47" s="26">
        <v>5</v>
      </c>
      <c r="H47" s="28"/>
      <c r="I47" s="28"/>
      <c r="J47" s="23" t="s">
        <v>209</v>
      </c>
      <c r="K47" s="23" t="s">
        <v>185</v>
      </c>
      <c r="L47" s="23" t="s">
        <v>185</v>
      </c>
      <c r="M47" s="23" t="s">
        <v>210</v>
      </c>
      <c r="N47" s="31">
        <v>7.22</v>
      </c>
    </row>
    <row r="48" ht="34" customHeight="1" spans="1:14">
      <c r="A48" s="26">
        <f>MAX($A$2:A47)+1</f>
        <v>21</v>
      </c>
      <c r="B48" s="23" t="s">
        <v>211</v>
      </c>
      <c r="C48" s="23" t="s">
        <v>32</v>
      </c>
      <c r="D48" s="23" t="s">
        <v>212</v>
      </c>
      <c r="E48" s="23" t="s">
        <v>213</v>
      </c>
      <c r="F48" s="23" t="s">
        <v>214</v>
      </c>
      <c r="G48" s="23">
        <v>200</v>
      </c>
      <c r="H48" s="28"/>
      <c r="I48" s="28"/>
      <c r="J48" s="26" t="s">
        <v>73</v>
      </c>
      <c r="K48" s="23" t="s">
        <v>125</v>
      </c>
      <c r="L48" s="23" t="s">
        <v>185</v>
      </c>
      <c r="M48" s="26" t="s">
        <v>215</v>
      </c>
      <c r="N48" s="31">
        <v>7.22</v>
      </c>
    </row>
    <row r="49" ht="27" customHeight="1" spans="1:14">
      <c r="A49" s="26">
        <f>MAX($A$2:A48)+1</f>
        <v>22</v>
      </c>
      <c r="B49" s="23" t="s">
        <v>216</v>
      </c>
      <c r="C49" s="23" t="s">
        <v>217</v>
      </c>
      <c r="D49" s="26" t="s">
        <v>218</v>
      </c>
      <c r="E49" s="26">
        <v>15688086485</v>
      </c>
      <c r="F49" s="26" t="s">
        <v>219</v>
      </c>
      <c r="G49" s="26">
        <v>1</v>
      </c>
      <c r="H49" s="28"/>
      <c r="I49" s="28"/>
      <c r="J49" s="26" t="s">
        <v>220</v>
      </c>
      <c r="K49" s="26" t="s">
        <v>62</v>
      </c>
      <c r="L49" s="23" t="s">
        <v>185</v>
      </c>
      <c r="M49" s="23" t="s">
        <v>221</v>
      </c>
      <c r="N49" s="31">
        <v>7.22</v>
      </c>
    </row>
    <row r="50" ht="27" customHeight="1" spans="1:14">
      <c r="A50" s="26"/>
      <c r="B50" s="23"/>
      <c r="C50" s="23"/>
      <c r="D50" s="26"/>
      <c r="E50" s="26"/>
      <c r="F50" s="26" t="s">
        <v>222</v>
      </c>
      <c r="G50" s="26">
        <v>6</v>
      </c>
      <c r="H50" s="28"/>
      <c r="I50" s="28"/>
      <c r="J50" s="26" t="s">
        <v>223</v>
      </c>
      <c r="K50" s="26" t="s">
        <v>36</v>
      </c>
      <c r="L50" s="23" t="s">
        <v>185</v>
      </c>
      <c r="M50" s="23" t="s">
        <v>224</v>
      </c>
      <c r="N50" s="31"/>
    </row>
    <row r="51" ht="27" customHeight="1" spans="1:14">
      <c r="A51" s="26"/>
      <c r="B51" s="23"/>
      <c r="C51" s="23"/>
      <c r="D51" s="26"/>
      <c r="E51" s="26"/>
      <c r="F51" s="26" t="s">
        <v>225</v>
      </c>
      <c r="G51" s="26">
        <v>2</v>
      </c>
      <c r="H51" s="28"/>
      <c r="I51" s="28"/>
      <c r="J51" s="26" t="s">
        <v>223</v>
      </c>
      <c r="K51" s="26" t="s">
        <v>36</v>
      </c>
      <c r="L51" s="23" t="s">
        <v>185</v>
      </c>
      <c r="M51" s="23" t="s">
        <v>226</v>
      </c>
      <c r="N51" s="31"/>
    </row>
    <row r="52" ht="27" customHeight="1" spans="1:14">
      <c r="A52" s="26"/>
      <c r="B52" s="23"/>
      <c r="C52" s="23"/>
      <c r="D52" s="26"/>
      <c r="E52" s="26"/>
      <c r="F52" s="26" t="s">
        <v>65</v>
      </c>
      <c r="G52" s="26">
        <v>1</v>
      </c>
      <c r="H52" s="28"/>
      <c r="I52" s="28"/>
      <c r="J52" s="26" t="s">
        <v>220</v>
      </c>
      <c r="K52" s="26" t="s">
        <v>62</v>
      </c>
      <c r="L52" s="23" t="s">
        <v>185</v>
      </c>
      <c r="M52" s="23" t="s">
        <v>227</v>
      </c>
      <c r="N52" s="31"/>
    </row>
    <row r="53" ht="32" customHeight="1" spans="1:14">
      <c r="A53" s="26">
        <f>MAX($A$2:A52)+1</f>
        <v>23</v>
      </c>
      <c r="B53" s="23" t="s">
        <v>228</v>
      </c>
      <c r="C53" s="23" t="s">
        <v>229</v>
      </c>
      <c r="D53" s="23" t="s">
        <v>230</v>
      </c>
      <c r="E53" s="23" t="s">
        <v>231</v>
      </c>
      <c r="F53" s="23" t="s">
        <v>232</v>
      </c>
      <c r="G53" s="26">
        <v>3</v>
      </c>
      <c r="H53" s="28"/>
      <c r="I53" s="28"/>
      <c r="J53" s="26" t="s">
        <v>147</v>
      </c>
      <c r="K53" s="26" t="s">
        <v>62</v>
      </c>
      <c r="L53" s="23" t="s">
        <v>185</v>
      </c>
      <c r="M53" s="23" t="s">
        <v>233</v>
      </c>
      <c r="N53" s="31">
        <v>7.22</v>
      </c>
    </row>
    <row r="54" ht="32" customHeight="1" spans="1:14">
      <c r="A54" s="26"/>
      <c r="B54" s="23"/>
      <c r="C54" s="23"/>
      <c r="D54" s="23"/>
      <c r="E54" s="23"/>
      <c r="F54" s="23" t="s">
        <v>234</v>
      </c>
      <c r="G54" s="26">
        <v>2</v>
      </c>
      <c r="H54" s="28"/>
      <c r="I54" s="28"/>
      <c r="J54" s="26" t="s">
        <v>113</v>
      </c>
      <c r="K54" s="26" t="s">
        <v>62</v>
      </c>
      <c r="L54" s="23" t="s">
        <v>185</v>
      </c>
      <c r="M54" s="23" t="s">
        <v>200</v>
      </c>
      <c r="N54" s="31"/>
    </row>
    <row r="55" ht="32" customHeight="1" spans="1:14">
      <c r="A55" s="26"/>
      <c r="B55" s="23"/>
      <c r="C55" s="23"/>
      <c r="D55" s="23"/>
      <c r="E55" s="23"/>
      <c r="F55" s="23" t="s">
        <v>235</v>
      </c>
      <c r="G55" s="26">
        <v>10</v>
      </c>
      <c r="H55" s="28"/>
      <c r="I55" s="28"/>
      <c r="J55" s="26" t="s">
        <v>132</v>
      </c>
      <c r="K55" s="26" t="s">
        <v>185</v>
      </c>
      <c r="L55" s="23" t="s">
        <v>185</v>
      </c>
      <c r="M55" s="23" t="s">
        <v>233</v>
      </c>
      <c r="N55" s="31"/>
    </row>
    <row r="56" ht="32" customHeight="1" spans="1:14">
      <c r="A56" s="26">
        <f>MAX($A$2:A55)+1</f>
        <v>24</v>
      </c>
      <c r="B56" s="23" t="s">
        <v>172</v>
      </c>
      <c r="C56" s="26" t="s">
        <v>236</v>
      </c>
      <c r="D56" s="26" t="s">
        <v>237</v>
      </c>
      <c r="E56" s="26" t="s">
        <v>238</v>
      </c>
      <c r="F56" s="26" t="s">
        <v>239</v>
      </c>
      <c r="G56" s="26">
        <v>1</v>
      </c>
      <c r="H56" s="28"/>
      <c r="I56" s="28"/>
      <c r="J56" s="26"/>
      <c r="K56" s="26" t="s">
        <v>62</v>
      </c>
      <c r="L56" s="23" t="s">
        <v>185</v>
      </c>
      <c r="M56" s="26" t="s">
        <v>240</v>
      </c>
      <c r="N56" s="31">
        <v>7.22</v>
      </c>
    </row>
    <row r="57" ht="32" customHeight="1" spans="1:14">
      <c r="A57" s="26"/>
      <c r="B57" s="23"/>
      <c r="C57" s="26"/>
      <c r="D57" s="26"/>
      <c r="E57" s="26"/>
      <c r="F57" s="26" t="s">
        <v>178</v>
      </c>
      <c r="G57" s="26">
        <v>100</v>
      </c>
      <c r="H57" s="28"/>
      <c r="I57" s="28"/>
      <c r="J57" s="26"/>
      <c r="K57" s="26" t="s">
        <v>241</v>
      </c>
      <c r="L57" s="26" t="s">
        <v>242</v>
      </c>
      <c r="M57" s="26" t="s">
        <v>243</v>
      </c>
      <c r="N57" s="31"/>
    </row>
    <row r="58" ht="32" customHeight="1" spans="1:14">
      <c r="A58" s="26">
        <f>MAX($A$2:A57)+1</f>
        <v>25</v>
      </c>
      <c r="B58" s="23" t="s">
        <v>244</v>
      </c>
      <c r="C58" s="23" t="s">
        <v>245</v>
      </c>
      <c r="D58" s="23" t="s">
        <v>246</v>
      </c>
      <c r="E58" s="26">
        <v>15108583855</v>
      </c>
      <c r="F58" s="23" t="s">
        <v>247</v>
      </c>
      <c r="G58" s="23">
        <v>1</v>
      </c>
      <c r="H58" s="28"/>
      <c r="I58" s="28"/>
      <c r="J58" s="23" t="s">
        <v>248</v>
      </c>
      <c r="K58" s="23" t="s">
        <v>241</v>
      </c>
      <c r="L58" s="23" t="s">
        <v>185</v>
      </c>
      <c r="M58" s="23" t="s">
        <v>194</v>
      </c>
      <c r="N58" s="31">
        <v>7.22</v>
      </c>
    </row>
    <row r="59" ht="32" customHeight="1" spans="1:14">
      <c r="A59" s="26"/>
      <c r="B59" s="23"/>
      <c r="C59" s="23"/>
      <c r="D59" s="23"/>
      <c r="E59" s="26"/>
      <c r="F59" s="23" t="s">
        <v>199</v>
      </c>
      <c r="G59" s="26">
        <v>5</v>
      </c>
      <c r="H59" s="28"/>
      <c r="I59" s="28"/>
      <c r="J59" s="23" t="s">
        <v>223</v>
      </c>
      <c r="K59" s="23" t="s">
        <v>241</v>
      </c>
      <c r="L59" s="23" t="s">
        <v>185</v>
      </c>
      <c r="M59" s="23" t="s">
        <v>194</v>
      </c>
      <c r="N59" s="31"/>
    </row>
    <row r="60" ht="26" customHeight="1" spans="1:14">
      <c r="A60" s="26">
        <f>MAX($A$2:A59)+1</f>
        <v>26</v>
      </c>
      <c r="B60" s="23" t="s">
        <v>249</v>
      </c>
      <c r="C60" s="23" t="s">
        <v>236</v>
      </c>
      <c r="D60" s="23" t="s">
        <v>250</v>
      </c>
      <c r="E60" s="26">
        <v>18185829133</v>
      </c>
      <c r="F60" s="26" t="s">
        <v>251</v>
      </c>
      <c r="G60" s="26">
        <v>1</v>
      </c>
      <c r="H60" s="28"/>
      <c r="I60" s="28"/>
      <c r="J60" s="23" t="s">
        <v>81</v>
      </c>
      <c r="K60" s="23" t="s">
        <v>114</v>
      </c>
      <c r="L60" s="23" t="s">
        <v>185</v>
      </c>
      <c r="M60" s="23" t="s">
        <v>102</v>
      </c>
      <c r="N60" s="31">
        <v>7.22</v>
      </c>
    </row>
    <row r="61" ht="26" customHeight="1" spans="1:14">
      <c r="A61" s="26"/>
      <c r="B61" s="23"/>
      <c r="C61" s="23"/>
      <c r="D61" s="23"/>
      <c r="E61" s="26"/>
      <c r="F61" s="26" t="s">
        <v>252</v>
      </c>
      <c r="G61" s="26">
        <v>1</v>
      </c>
      <c r="H61" s="28"/>
      <c r="I61" s="28"/>
      <c r="J61" s="23" t="s">
        <v>81</v>
      </c>
      <c r="K61" s="23" t="s">
        <v>62</v>
      </c>
      <c r="L61" s="23" t="s">
        <v>185</v>
      </c>
      <c r="M61" s="23" t="s">
        <v>102</v>
      </c>
      <c r="N61" s="31"/>
    </row>
    <row r="62" ht="32" customHeight="1" spans="1:14">
      <c r="A62" s="26">
        <f>MAX($A$2:A61)+1</f>
        <v>27</v>
      </c>
      <c r="B62" s="23" t="s">
        <v>253</v>
      </c>
      <c r="C62" s="23" t="s">
        <v>254</v>
      </c>
      <c r="D62" s="23" t="s">
        <v>255</v>
      </c>
      <c r="E62" s="26">
        <v>15086430961</v>
      </c>
      <c r="F62" s="23" t="s">
        <v>256</v>
      </c>
      <c r="G62" s="23">
        <v>1</v>
      </c>
      <c r="H62" s="28"/>
      <c r="I62" s="28"/>
      <c r="J62" s="23" t="s">
        <v>257</v>
      </c>
      <c r="K62" s="23" t="s">
        <v>185</v>
      </c>
      <c r="L62" s="23" t="s">
        <v>185</v>
      </c>
      <c r="M62" s="23" t="s">
        <v>258</v>
      </c>
      <c r="N62" s="31">
        <v>7.22</v>
      </c>
    </row>
    <row r="63" ht="32" customHeight="1" spans="1:14">
      <c r="A63" s="26">
        <f>MAX($A$2:A62)+1</f>
        <v>28</v>
      </c>
      <c r="B63" s="23" t="s">
        <v>259</v>
      </c>
      <c r="C63" s="23" t="s">
        <v>260</v>
      </c>
      <c r="D63" s="26" t="s">
        <v>261</v>
      </c>
      <c r="E63" s="26">
        <v>18765816494</v>
      </c>
      <c r="F63" s="23" t="s">
        <v>262</v>
      </c>
      <c r="G63" s="26">
        <v>1</v>
      </c>
      <c r="H63" s="28"/>
      <c r="I63" s="28"/>
      <c r="J63" s="23" t="s">
        <v>257</v>
      </c>
      <c r="K63" s="23" t="s">
        <v>185</v>
      </c>
      <c r="L63" s="23" t="s">
        <v>263</v>
      </c>
      <c r="M63" s="23" t="s">
        <v>200</v>
      </c>
      <c r="N63" s="31">
        <v>7.22</v>
      </c>
    </row>
    <row r="64" ht="32" customHeight="1" spans="1:14">
      <c r="A64" s="26">
        <f>MAX($A$2:A63)+1</f>
        <v>29</v>
      </c>
      <c r="B64" s="23" t="s">
        <v>264</v>
      </c>
      <c r="C64" s="23" t="s">
        <v>265</v>
      </c>
      <c r="D64" s="26" t="s">
        <v>266</v>
      </c>
      <c r="E64" s="26">
        <v>17585207111</v>
      </c>
      <c r="F64" s="23" t="s">
        <v>267</v>
      </c>
      <c r="G64" s="23">
        <v>1</v>
      </c>
      <c r="H64" s="28"/>
      <c r="I64" s="28"/>
      <c r="J64" s="23" t="s">
        <v>268</v>
      </c>
      <c r="K64" s="23" t="s">
        <v>148</v>
      </c>
      <c r="L64" s="23" t="s">
        <v>185</v>
      </c>
      <c r="M64" s="23" t="s">
        <v>269</v>
      </c>
      <c r="N64" s="31">
        <v>7.22</v>
      </c>
    </row>
    <row r="65" ht="24" customHeight="1" spans="1:14">
      <c r="A65" s="26"/>
      <c r="B65" s="23"/>
      <c r="C65" s="23"/>
      <c r="D65" s="26"/>
      <c r="E65" s="26"/>
      <c r="F65" s="23" t="s">
        <v>270</v>
      </c>
      <c r="G65" s="23">
        <v>2</v>
      </c>
      <c r="H65" s="28"/>
      <c r="I65" s="28"/>
      <c r="J65" s="23" t="s">
        <v>268</v>
      </c>
      <c r="K65" s="26" t="s">
        <v>90</v>
      </c>
      <c r="L65" s="23" t="s">
        <v>185</v>
      </c>
      <c r="M65" s="23" t="s">
        <v>271</v>
      </c>
      <c r="N65" s="31"/>
    </row>
    <row r="66" ht="24" customHeight="1" spans="1:14">
      <c r="A66" s="26"/>
      <c r="B66" s="23"/>
      <c r="C66" s="23"/>
      <c r="D66" s="26"/>
      <c r="E66" s="26"/>
      <c r="F66" s="23" t="s">
        <v>272</v>
      </c>
      <c r="G66" s="23">
        <v>1</v>
      </c>
      <c r="H66" s="28"/>
      <c r="I66" s="28"/>
      <c r="J66" s="23" t="s">
        <v>268</v>
      </c>
      <c r="K66" s="23" t="s">
        <v>148</v>
      </c>
      <c r="L66" s="23" t="s">
        <v>185</v>
      </c>
      <c r="M66" s="23" t="s">
        <v>271</v>
      </c>
      <c r="N66" s="31"/>
    </row>
    <row r="67" ht="29" customHeight="1" spans="1:14">
      <c r="A67" s="26">
        <f>MAX($A$2:A66)+1</f>
        <v>30</v>
      </c>
      <c r="B67" s="26" t="s">
        <v>273</v>
      </c>
      <c r="C67" s="23" t="s">
        <v>274</v>
      </c>
      <c r="D67" s="26" t="s">
        <v>275</v>
      </c>
      <c r="E67" s="26">
        <v>17311929588</v>
      </c>
      <c r="F67" s="26" t="s">
        <v>276</v>
      </c>
      <c r="G67" s="26">
        <v>3</v>
      </c>
      <c r="H67" s="28"/>
      <c r="I67" s="28"/>
      <c r="J67" s="23" t="s">
        <v>268</v>
      </c>
      <c r="K67" s="23" t="s">
        <v>185</v>
      </c>
      <c r="L67" s="23" t="s">
        <v>277</v>
      </c>
      <c r="M67" s="23" t="s">
        <v>278</v>
      </c>
      <c r="N67" s="31">
        <v>7.22</v>
      </c>
    </row>
    <row r="68" ht="33" customHeight="1" spans="1:14">
      <c r="A68" s="26"/>
      <c r="B68" s="26"/>
      <c r="C68" s="23"/>
      <c r="D68" s="26"/>
      <c r="E68" s="26"/>
      <c r="F68" s="26" t="s">
        <v>193</v>
      </c>
      <c r="G68" s="26">
        <v>5</v>
      </c>
      <c r="H68" s="28"/>
      <c r="I68" s="28"/>
      <c r="J68" s="23" t="s">
        <v>268</v>
      </c>
      <c r="K68" s="23" t="s">
        <v>185</v>
      </c>
      <c r="L68" s="23" t="s">
        <v>185</v>
      </c>
      <c r="M68" s="23" t="s">
        <v>279</v>
      </c>
      <c r="N68" s="31"/>
    </row>
    <row r="69" ht="32" customHeight="1" spans="1:14">
      <c r="A69" s="26">
        <f>MAX($A$2:A68)+1</f>
        <v>31</v>
      </c>
      <c r="B69" s="26" t="s">
        <v>280</v>
      </c>
      <c r="C69" s="23" t="s">
        <v>281</v>
      </c>
      <c r="D69" s="26" t="s">
        <v>282</v>
      </c>
      <c r="E69" s="26">
        <v>13339680599</v>
      </c>
      <c r="F69" s="26" t="s">
        <v>199</v>
      </c>
      <c r="G69" s="26">
        <v>1</v>
      </c>
      <c r="H69" s="28"/>
      <c r="I69" s="28"/>
      <c r="J69" s="23" t="s">
        <v>268</v>
      </c>
      <c r="K69" s="23" t="s">
        <v>185</v>
      </c>
      <c r="L69" s="23" t="s">
        <v>185</v>
      </c>
      <c r="M69" s="26" t="s">
        <v>283</v>
      </c>
      <c r="N69" s="31">
        <v>7.22</v>
      </c>
    </row>
    <row r="70" ht="27" customHeight="1" spans="1:14">
      <c r="A70" s="26">
        <f>MAX($A$2:A69)+1</f>
        <v>32</v>
      </c>
      <c r="B70" s="23" t="s">
        <v>284</v>
      </c>
      <c r="C70" s="23" t="s">
        <v>285</v>
      </c>
      <c r="D70" s="23" t="s">
        <v>286</v>
      </c>
      <c r="E70" s="23">
        <v>15885342472</v>
      </c>
      <c r="F70" s="23" t="s">
        <v>199</v>
      </c>
      <c r="G70" s="23">
        <v>1</v>
      </c>
      <c r="H70" s="28"/>
      <c r="I70" s="28"/>
      <c r="J70" s="23" t="s">
        <v>268</v>
      </c>
      <c r="K70" s="23" t="s">
        <v>185</v>
      </c>
      <c r="L70" s="23" t="s">
        <v>185</v>
      </c>
      <c r="M70" s="23" t="s">
        <v>287</v>
      </c>
      <c r="N70" s="31">
        <v>7.22</v>
      </c>
    </row>
    <row r="71" ht="27" customHeight="1" spans="1:14">
      <c r="A71" s="26">
        <f>MAX($A$2:A70)+1</f>
        <v>33</v>
      </c>
      <c r="B71" s="23" t="s">
        <v>288</v>
      </c>
      <c r="C71" s="23" t="s">
        <v>289</v>
      </c>
      <c r="D71" s="23" t="s">
        <v>290</v>
      </c>
      <c r="E71" s="23">
        <v>13708587588</v>
      </c>
      <c r="F71" s="23" t="s">
        <v>262</v>
      </c>
      <c r="G71" s="23">
        <v>1</v>
      </c>
      <c r="H71" s="28"/>
      <c r="I71" s="28"/>
      <c r="J71" s="23" t="s">
        <v>291</v>
      </c>
      <c r="K71" s="23" t="s">
        <v>148</v>
      </c>
      <c r="L71" s="23" t="s">
        <v>292</v>
      </c>
      <c r="M71" s="23" t="s">
        <v>293</v>
      </c>
      <c r="N71" s="31">
        <v>7.22</v>
      </c>
    </row>
    <row r="72" ht="32" customHeight="1" spans="1:14">
      <c r="A72" s="26">
        <f>MAX($A$2:A71)+1</f>
        <v>34</v>
      </c>
      <c r="B72" s="23" t="s">
        <v>294</v>
      </c>
      <c r="C72" s="23" t="s">
        <v>295</v>
      </c>
      <c r="D72" s="23" t="s">
        <v>296</v>
      </c>
      <c r="E72" s="23">
        <v>18748613168</v>
      </c>
      <c r="F72" s="23" t="s">
        <v>297</v>
      </c>
      <c r="G72" s="23">
        <v>1</v>
      </c>
      <c r="H72" s="28"/>
      <c r="I72" s="28"/>
      <c r="J72" s="23" t="s">
        <v>257</v>
      </c>
      <c r="K72" s="23" t="s">
        <v>185</v>
      </c>
      <c r="L72" s="23" t="s">
        <v>185</v>
      </c>
      <c r="M72" s="23" t="s">
        <v>298</v>
      </c>
      <c r="N72" s="31">
        <v>7.22</v>
      </c>
    </row>
    <row r="73" ht="24" customHeight="1" spans="1:14">
      <c r="A73" s="26">
        <f>MAX($A$2:A72)+1</f>
        <v>35</v>
      </c>
      <c r="B73" s="23" t="s">
        <v>299</v>
      </c>
      <c r="C73" s="23" t="s">
        <v>300</v>
      </c>
      <c r="D73" s="23" t="s">
        <v>301</v>
      </c>
      <c r="E73" s="26">
        <v>18748601930</v>
      </c>
      <c r="F73" s="26" t="s">
        <v>302</v>
      </c>
      <c r="G73" s="26">
        <v>12</v>
      </c>
      <c r="H73" s="28"/>
      <c r="I73" s="28"/>
      <c r="J73" s="23" t="s">
        <v>268</v>
      </c>
      <c r="K73" s="23" t="s">
        <v>36</v>
      </c>
      <c r="L73" s="23" t="s">
        <v>185</v>
      </c>
      <c r="M73" s="23" t="s">
        <v>240</v>
      </c>
      <c r="N73" s="31">
        <v>7.22</v>
      </c>
    </row>
    <row r="74" ht="24" customHeight="1" spans="1:14">
      <c r="A74" s="26"/>
      <c r="B74" s="23"/>
      <c r="C74" s="23"/>
      <c r="D74" s="23"/>
      <c r="E74" s="26"/>
      <c r="F74" s="26" t="s">
        <v>303</v>
      </c>
      <c r="G74" s="26">
        <v>6</v>
      </c>
      <c r="H74" s="28"/>
      <c r="I74" s="28"/>
      <c r="J74" s="23" t="s">
        <v>268</v>
      </c>
      <c r="K74" s="23" t="s">
        <v>36</v>
      </c>
      <c r="L74" s="23" t="s">
        <v>185</v>
      </c>
      <c r="M74" s="23" t="s">
        <v>240</v>
      </c>
      <c r="N74" s="31"/>
    </row>
    <row r="75" ht="24" customHeight="1" spans="1:14">
      <c r="A75" s="26"/>
      <c r="B75" s="23"/>
      <c r="C75" s="23"/>
      <c r="D75" s="23"/>
      <c r="E75" s="26"/>
      <c r="F75" s="26" t="s">
        <v>304</v>
      </c>
      <c r="G75" s="26">
        <v>2</v>
      </c>
      <c r="H75" s="28"/>
      <c r="I75" s="28"/>
      <c r="J75" s="23" t="s">
        <v>305</v>
      </c>
      <c r="K75" s="23" t="s">
        <v>185</v>
      </c>
      <c r="L75" s="23" t="s">
        <v>185</v>
      </c>
      <c r="M75" s="23" t="s">
        <v>240</v>
      </c>
      <c r="N75" s="31"/>
    </row>
    <row r="76" ht="32" customHeight="1" spans="1:14">
      <c r="A76" s="26">
        <f>MAX($A$2:A75)+1</f>
        <v>36</v>
      </c>
      <c r="B76" s="23" t="s">
        <v>306</v>
      </c>
      <c r="C76" s="23" t="s">
        <v>307</v>
      </c>
      <c r="D76" s="26" t="s">
        <v>308</v>
      </c>
      <c r="E76" s="26">
        <v>18216788188</v>
      </c>
      <c r="F76" s="26" t="s">
        <v>309</v>
      </c>
      <c r="G76" s="26">
        <v>2</v>
      </c>
      <c r="H76" s="28"/>
      <c r="I76" s="28"/>
      <c r="J76" s="26" t="s">
        <v>310</v>
      </c>
      <c r="K76" s="26" t="s">
        <v>114</v>
      </c>
      <c r="L76" s="23" t="s">
        <v>185</v>
      </c>
      <c r="M76" s="23" t="s">
        <v>311</v>
      </c>
      <c r="N76" s="31">
        <v>7.22</v>
      </c>
    </row>
    <row r="77" ht="95" customHeight="1" spans="1:14">
      <c r="A77" s="26">
        <f>MAX($A$2:A76)+1</f>
        <v>37</v>
      </c>
      <c r="B77" s="23" t="s">
        <v>312</v>
      </c>
      <c r="C77" s="23" t="s">
        <v>313</v>
      </c>
      <c r="D77" s="23" t="s">
        <v>261</v>
      </c>
      <c r="E77" s="27" t="s">
        <v>314</v>
      </c>
      <c r="F77" s="23" t="s">
        <v>315</v>
      </c>
      <c r="G77" s="23">
        <v>50</v>
      </c>
      <c r="H77" s="28"/>
      <c r="I77" s="28"/>
      <c r="J77" s="23" t="s">
        <v>316</v>
      </c>
      <c r="K77" s="23" t="s">
        <v>317</v>
      </c>
      <c r="L77" s="23" t="s">
        <v>318</v>
      </c>
      <c r="M77" s="23" t="s">
        <v>319</v>
      </c>
      <c r="N77" s="31">
        <v>7.22</v>
      </c>
    </row>
    <row r="79" spans="1:1">
      <c r="A79" s="17" t="s">
        <v>320</v>
      </c>
    </row>
  </sheetData>
  <mergeCells count="141">
    <mergeCell ref="A1:N1"/>
    <mergeCell ref="G2:I2"/>
    <mergeCell ref="J2:L2"/>
    <mergeCell ref="A2:A3"/>
    <mergeCell ref="A4:A5"/>
    <mergeCell ref="A6:A9"/>
    <mergeCell ref="A10:A11"/>
    <mergeCell ref="A12:A15"/>
    <mergeCell ref="A16:A18"/>
    <mergeCell ref="A19:A21"/>
    <mergeCell ref="A22:A24"/>
    <mergeCell ref="A25:A26"/>
    <mergeCell ref="A28:A30"/>
    <mergeCell ref="A31:A32"/>
    <mergeCell ref="A34:A35"/>
    <mergeCell ref="A36:A37"/>
    <mergeCell ref="A38:A39"/>
    <mergeCell ref="A41:A43"/>
    <mergeCell ref="A44:A45"/>
    <mergeCell ref="A49:A52"/>
    <mergeCell ref="A53:A55"/>
    <mergeCell ref="A56:A57"/>
    <mergeCell ref="A58:A59"/>
    <mergeCell ref="A60:A61"/>
    <mergeCell ref="A64:A66"/>
    <mergeCell ref="A67:A68"/>
    <mergeCell ref="A73:A75"/>
    <mergeCell ref="B2:B3"/>
    <mergeCell ref="B4:B5"/>
    <mergeCell ref="B6:B9"/>
    <mergeCell ref="B10:B11"/>
    <mergeCell ref="B12:B15"/>
    <mergeCell ref="B16:B18"/>
    <mergeCell ref="B19:B21"/>
    <mergeCell ref="B22:B24"/>
    <mergeCell ref="B25:B26"/>
    <mergeCell ref="B28:B30"/>
    <mergeCell ref="B31:B32"/>
    <mergeCell ref="B34:B35"/>
    <mergeCell ref="B36:B37"/>
    <mergeCell ref="B38:B39"/>
    <mergeCell ref="B41:B43"/>
    <mergeCell ref="B44:B45"/>
    <mergeCell ref="B49:B52"/>
    <mergeCell ref="B53:B55"/>
    <mergeCell ref="B56:B57"/>
    <mergeCell ref="B58:B59"/>
    <mergeCell ref="B60:B61"/>
    <mergeCell ref="B64:B66"/>
    <mergeCell ref="B67:B68"/>
    <mergeCell ref="B73:B75"/>
    <mergeCell ref="C2:C3"/>
    <mergeCell ref="C4:C5"/>
    <mergeCell ref="C6:C9"/>
    <mergeCell ref="C10:C11"/>
    <mergeCell ref="C12:C15"/>
    <mergeCell ref="C16:C18"/>
    <mergeCell ref="C19:C21"/>
    <mergeCell ref="C22:C24"/>
    <mergeCell ref="C25:C26"/>
    <mergeCell ref="C28:C30"/>
    <mergeCell ref="C31:C32"/>
    <mergeCell ref="C34:C35"/>
    <mergeCell ref="C36:C37"/>
    <mergeCell ref="C38:C39"/>
    <mergeCell ref="C41:C43"/>
    <mergeCell ref="C44:C45"/>
    <mergeCell ref="C49:C52"/>
    <mergeCell ref="C53:C55"/>
    <mergeCell ref="C56:C57"/>
    <mergeCell ref="C58:C59"/>
    <mergeCell ref="C60:C61"/>
    <mergeCell ref="C64:C66"/>
    <mergeCell ref="C67:C68"/>
    <mergeCell ref="C73:C75"/>
    <mergeCell ref="D2:D3"/>
    <mergeCell ref="D4:D5"/>
    <mergeCell ref="D6:D9"/>
    <mergeCell ref="D10:D11"/>
    <mergeCell ref="D12:D15"/>
    <mergeCell ref="D16:D18"/>
    <mergeCell ref="D19:D21"/>
    <mergeCell ref="D22:D24"/>
    <mergeCell ref="D25:D26"/>
    <mergeCell ref="D28:D30"/>
    <mergeCell ref="D31:D32"/>
    <mergeCell ref="D34:D35"/>
    <mergeCell ref="D36:D37"/>
    <mergeCell ref="D38:D39"/>
    <mergeCell ref="D41:D43"/>
    <mergeCell ref="D44:D45"/>
    <mergeCell ref="D49:D52"/>
    <mergeCell ref="D53:D55"/>
    <mergeCell ref="D56:D57"/>
    <mergeCell ref="D58:D59"/>
    <mergeCell ref="D60:D61"/>
    <mergeCell ref="D64:D66"/>
    <mergeCell ref="D67:D68"/>
    <mergeCell ref="D73:D75"/>
    <mergeCell ref="E2:E3"/>
    <mergeCell ref="E4:E5"/>
    <mergeCell ref="E6:E9"/>
    <mergeCell ref="E10:E11"/>
    <mergeCell ref="E12:E15"/>
    <mergeCell ref="E16:E18"/>
    <mergeCell ref="E19:E21"/>
    <mergeCell ref="E22:E24"/>
    <mergeCell ref="E25:E26"/>
    <mergeCell ref="E28:E30"/>
    <mergeCell ref="E31:E32"/>
    <mergeCell ref="E34:E35"/>
    <mergeCell ref="E36:E37"/>
    <mergeCell ref="E38:E39"/>
    <mergeCell ref="E41:E43"/>
    <mergeCell ref="E44:E45"/>
    <mergeCell ref="E49:E52"/>
    <mergeCell ref="E53:E55"/>
    <mergeCell ref="E56:E57"/>
    <mergeCell ref="E58:E59"/>
    <mergeCell ref="E60:E61"/>
    <mergeCell ref="E64:E66"/>
    <mergeCell ref="E67:E68"/>
    <mergeCell ref="E73:E75"/>
    <mergeCell ref="F2:F3"/>
    <mergeCell ref="M2:M3"/>
    <mergeCell ref="N2:N3"/>
    <mergeCell ref="N4:N5"/>
    <mergeCell ref="N6:N9"/>
    <mergeCell ref="N10:N11"/>
    <mergeCell ref="N12:N15"/>
    <mergeCell ref="N16:N18"/>
    <mergeCell ref="N41:N43"/>
    <mergeCell ref="N44:N45"/>
    <mergeCell ref="N49:N52"/>
    <mergeCell ref="N53:N55"/>
    <mergeCell ref="N56:N57"/>
    <mergeCell ref="N58:N59"/>
    <mergeCell ref="N60:N61"/>
    <mergeCell ref="N64:N66"/>
    <mergeCell ref="N67:N68"/>
    <mergeCell ref="N73:N75"/>
  </mergeCells>
  <dataValidations count="3">
    <dataValidation type="list" allowBlank="1" showInputMessage="1" showErrorMessage="1" sqref="K6 K7 K8 K9 K10 K11 K41 K44 K45 K46 K60 K61 K68 K69 K70 K72 K73 K74 K75 K42:K43">
      <formula1>"博士,硕士,本科,大专,中专,高中及以下,无要求"</formula1>
    </dataValidation>
    <dataValidation type="list" allowBlank="1" showInputMessage="1" showErrorMessage="1" sqref="B47">
      <formula1>"农、林、牧、渔业,采矿业,制造业,电力、燃气及水的生产和供应业,建筑业,交通运输、仓储和邮政业,信息传输、计算机服务和软件业,贸易、批发和零售业,住宿和餐饮业,金融业,房地产业,租赁和商务服务业,科学研究、技术服务和地质勘查业,水利、环境和公共设施管理业,居民服务和其他服务业,教育,卫生、社会保障和社会福利业,文化、体育和娱乐业,公共管理和社会组织,国际组织"</formula1>
    </dataValidation>
    <dataValidation type="list" allowBlank="1" showInputMessage="1" showErrorMessage="1" sqref="L46 K47 L47 L48 L58 L59 L73 L74 L75 L76 L41:L42 L43:L45 L49:L56 L60:L61">
      <formula1>"应届毕业生,1年以下,1-2年,3-5年,6-10年,10年以上,无要求"</formula1>
    </dataValidation>
  </dataValidations>
  <pageMargins left="0.432638888888889" right="0.314583333333333" top="0.472222222222222" bottom="0.432638888888889" header="0.298611111111111" footer="0.298611111111111"/>
  <pageSetup paperSize="9" scale="84" orientation="landscape" horizontalDpi="600"/>
  <headerFooter/>
  <rowBreaks count="2" manualBreakCount="2">
    <brk id="21" max="13" man="1"/>
    <brk id="35" max="1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"/>
  <sheetViews>
    <sheetView view="pageBreakPreview" zoomScaleNormal="100" zoomScaleSheetLayoutView="100" topLeftCell="A10" workbookViewId="0">
      <selection activeCell="G23" sqref="G23"/>
    </sheetView>
  </sheetViews>
  <sheetFormatPr defaultColWidth="9" defaultRowHeight="14.4"/>
  <cols>
    <col min="2" max="2" width="20.25" customWidth="1"/>
    <col min="3" max="3" width="15.75" customWidth="1"/>
    <col min="5" max="5" width="13.3333333333333" customWidth="1"/>
    <col min="6" max="6" width="12.6666666666667" customWidth="1"/>
    <col min="8" max="8" width="6.66666666666667" customWidth="1"/>
    <col min="9" max="9" width="6.33333333333333" customWidth="1"/>
    <col min="13" max="13" width="23.75" customWidth="1"/>
    <col min="14" max="14" width="15.5" customWidth="1"/>
  </cols>
  <sheetData>
    <row r="1" ht="20.4" spans="1:15">
      <c r="A1" s="2" t="s">
        <v>321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15.6" spans="1:15">
      <c r="A2" s="3" t="s">
        <v>1</v>
      </c>
      <c r="B2" s="3" t="s">
        <v>2</v>
      </c>
      <c r="C2" s="3" t="s">
        <v>3</v>
      </c>
      <c r="D2" s="3" t="s">
        <v>4</v>
      </c>
      <c r="E2" s="5" t="s">
        <v>5</v>
      </c>
      <c r="F2" s="5" t="s">
        <v>6</v>
      </c>
      <c r="G2" s="3" t="s">
        <v>7</v>
      </c>
      <c r="H2" s="3"/>
      <c r="I2" s="3"/>
      <c r="J2" s="3"/>
      <c r="K2" s="3" t="s">
        <v>8</v>
      </c>
      <c r="L2" s="3"/>
      <c r="M2" s="3"/>
      <c r="N2" s="3" t="s">
        <v>9</v>
      </c>
      <c r="O2" s="14" t="s">
        <v>10</v>
      </c>
    </row>
    <row r="3" ht="15.6" spans="1:15">
      <c r="A3" s="3"/>
      <c r="B3" s="3"/>
      <c r="C3" s="3"/>
      <c r="D3" s="3"/>
      <c r="E3" s="5"/>
      <c r="F3" s="5"/>
      <c r="G3" s="3" t="s">
        <v>11</v>
      </c>
      <c r="H3" s="3" t="s">
        <v>12</v>
      </c>
      <c r="I3" s="3" t="s">
        <v>13</v>
      </c>
      <c r="J3" s="3" t="s">
        <v>322</v>
      </c>
      <c r="K3" s="3" t="s">
        <v>14</v>
      </c>
      <c r="L3" s="3" t="s">
        <v>15</v>
      </c>
      <c r="M3" s="3" t="s">
        <v>16</v>
      </c>
      <c r="N3" s="3"/>
      <c r="O3" s="14"/>
    </row>
    <row r="4" s="1" customFormat="1" ht="32" customHeight="1" spans="1:15">
      <c r="A4" s="19">
        <f>MAX($A$2:A3)+1</f>
        <v>1</v>
      </c>
      <c r="B4" s="19" t="s">
        <v>323</v>
      </c>
      <c r="C4" s="19" t="s">
        <v>324</v>
      </c>
      <c r="D4" s="19" t="s">
        <v>325</v>
      </c>
      <c r="E4" s="19">
        <v>13809068968</v>
      </c>
      <c r="F4" s="19" t="s">
        <v>326</v>
      </c>
      <c r="G4" s="19">
        <v>100</v>
      </c>
      <c r="H4" s="19"/>
      <c r="I4" s="19"/>
      <c r="J4" s="19"/>
      <c r="K4" s="19" t="s">
        <v>327</v>
      </c>
      <c r="L4" s="19" t="s">
        <v>241</v>
      </c>
      <c r="M4" s="19" t="s">
        <v>328</v>
      </c>
      <c r="N4" s="19" t="s">
        <v>329</v>
      </c>
      <c r="O4" s="19">
        <v>7.17</v>
      </c>
    </row>
    <row r="5" s="1" customFormat="1" ht="32" customHeight="1" spans="1:15">
      <c r="A5" s="19">
        <f>MAX($A$2:A4)+1</f>
        <v>2</v>
      </c>
      <c r="B5" s="19" t="s">
        <v>330</v>
      </c>
      <c r="C5" s="19" t="s">
        <v>331</v>
      </c>
      <c r="D5" s="19" t="s">
        <v>332</v>
      </c>
      <c r="E5" s="19">
        <v>15201873973</v>
      </c>
      <c r="F5" s="19" t="s">
        <v>333</v>
      </c>
      <c r="G5" s="19">
        <v>200</v>
      </c>
      <c r="H5" s="19"/>
      <c r="I5" s="19"/>
      <c r="J5" s="19"/>
      <c r="K5" s="19" t="s">
        <v>81</v>
      </c>
      <c r="L5" s="19" t="s">
        <v>81</v>
      </c>
      <c r="M5" s="19"/>
      <c r="N5" s="19" t="s">
        <v>334</v>
      </c>
      <c r="O5" s="19">
        <v>7.17</v>
      </c>
    </row>
    <row r="6" s="1" customFormat="1" ht="27" customHeight="1" spans="1:15">
      <c r="A6" s="19">
        <f>MAX($A$2:A5)+1</f>
        <v>3</v>
      </c>
      <c r="B6" s="19" t="s">
        <v>335</v>
      </c>
      <c r="C6" s="19" t="s">
        <v>336</v>
      </c>
      <c r="D6" s="19" t="s">
        <v>337</v>
      </c>
      <c r="E6" s="19">
        <v>15730337482</v>
      </c>
      <c r="F6" s="19" t="s">
        <v>338</v>
      </c>
      <c r="G6" s="19">
        <v>5</v>
      </c>
      <c r="H6" s="19"/>
      <c r="I6" s="19"/>
      <c r="J6" s="19"/>
      <c r="K6" s="19" t="s">
        <v>310</v>
      </c>
      <c r="L6" s="19" t="s">
        <v>36</v>
      </c>
      <c r="M6" s="19" t="s">
        <v>339</v>
      </c>
      <c r="N6" s="19" t="s">
        <v>340</v>
      </c>
      <c r="O6" s="19">
        <v>7.17</v>
      </c>
    </row>
    <row r="7" s="1" customFormat="1" ht="27" customHeight="1" spans="1:15">
      <c r="A7" s="19"/>
      <c r="B7" s="19"/>
      <c r="C7" s="19"/>
      <c r="D7" s="19"/>
      <c r="E7" s="19"/>
      <c r="F7" s="19" t="s">
        <v>341</v>
      </c>
      <c r="G7" s="19">
        <v>6</v>
      </c>
      <c r="H7" s="19"/>
      <c r="I7" s="19"/>
      <c r="J7" s="19"/>
      <c r="K7" s="19" t="s">
        <v>310</v>
      </c>
      <c r="L7" s="19" t="s">
        <v>81</v>
      </c>
      <c r="M7" s="19" t="s">
        <v>342</v>
      </c>
      <c r="N7" s="19" t="s">
        <v>343</v>
      </c>
      <c r="O7" s="19"/>
    </row>
    <row r="8" s="1" customFormat="1" ht="27" customHeight="1" spans="1:15">
      <c r="A8" s="19"/>
      <c r="B8" s="19"/>
      <c r="C8" s="19"/>
      <c r="D8" s="19"/>
      <c r="E8" s="19"/>
      <c r="F8" s="19" t="s">
        <v>344</v>
      </c>
      <c r="G8" s="19">
        <v>5</v>
      </c>
      <c r="H8" s="19"/>
      <c r="I8" s="19"/>
      <c r="J8" s="19"/>
      <c r="K8" s="19" t="s">
        <v>310</v>
      </c>
      <c r="L8" s="19" t="s">
        <v>81</v>
      </c>
      <c r="M8" s="19" t="s">
        <v>345</v>
      </c>
      <c r="N8" s="19" t="s">
        <v>346</v>
      </c>
      <c r="O8" s="19"/>
    </row>
    <row r="9" s="1" customFormat="1" ht="27" customHeight="1" spans="1:15">
      <c r="A9" s="19"/>
      <c r="B9" s="19"/>
      <c r="C9" s="19"/>
      <c r="D9" s="19"/>
      <c r="E9" s="19"/>
      <c r="F9" s="19" t="s">
        <v>347</v>
      </c>
      <c r="G9" s="19">
        <v>2</v>
      </c>
      <c r="H9" s="19"/>
      <c r="I9" s="19"/>
      <c r="J9" s="19"/>
      <c r="K9" s="19" t="s">
        <v>310</v>
      </c>
      <c r="L9" s="19" t="s">
        <v>69</v>
      </c>
      <c r="M9" s="19" t="s">
        <v>348</v>
      </c>
      <c r="N9" s="19" t="s">
        <v>346</v>
      </c>
      <c r="O9" s="19"/>
    </row>
    <row r="10" s="1" customFormat="1" ht="27" customHeight="1" spans="1:15">
      <c r="A10" s="19"/>
      <c r="B10" s="19"/>
      <c r="C10" s="19"/>
      <c r="D10" s="19"/>
      <c r="E10" s="19"/>
      <c r="F10" s="19" t="s">
        <v>349</v>
      </c>
      <c r="G10" s="19">
        <v>2</v>
      </c>
      <c r="H10" s="19"/>
      <c r="I10" s="19"/>
      <c r="J10" s="19"/>
      <c r="K10" s="19" t="s">
        <v>310</v>
      </c>
      <c r="L10" s="19" t="s">
        <v>36</v>
      </c>
      <c r="M10" s="19" t="s">
        <v>350</v>
      </c>
      <c r="N10" s="19" t="s">
        <v>346</v>
      </c>
      <c r="O10" s="19"/>
    </row>
    <row r="11" s="1" customFormat="1" ht="27" customHeight="1" spans="1:15">
      <c r="A11" s="20">
        <f>MAX($A$2:A10)+1</f>
        <v>4</v>
      </c>
      <c r="B11" s="20" t="s">
        <v>351</v>
      </c>
      <c r="C11" s="20" t="s">
        <v>352</v>
      </c>
      <c r="D11" s="20" t="s">
        <v>353</v>
      </c>
      <c r="E11" s="20" t="s">
        <v>354</v>
      </c>
      <c r="F11" s="20" t="s">
        <v>355</v>
      </c>
      <c r="G11" s="20">
        <v>100</v>
      </c>
      <c r="H11" s="20"/>
      <c r="I11" s="20"/>
      <c r="J11" s="20"/>
      <c r="K11" s="20" t="s">
        <v>310</v>
      </c>
      <c r="L11" s="20" t="s">
        <v>81</v>
      </c>
      <c r="M11" s="20" t="s">
        <v>29</v>
      </c>
      <c r="N11" s="20" t="s">
        <v>356</v>
      </c>
      <c r="O11" s="20">
        <v>7.17</v>
      </c>
    </row>
    <row r="12" s="1" customFormat="1" ht="27" customHeight="1" spans="1:15">
      <c r="A12" s="20"/>
      <c r="B12" s="20"/>
      <c r="C12" s="20"/>
      <c r="D12" s="20"/>
      <c r="E12" s="20"/>
      <c r="F12" s="20" t="s">
        <v>357</v>
      </c>
      <c r="G12" s="20">
        <v>100</v>
      </c>
      <c r="H12" s="20"/>
      <c r="I12" s="20"/>
      <c r="J12" s="20"/>
      <c r="K12" s="20" t="s">
        <v>310</v>
      </c>
      <c r="L12" s="20" t="s">
        <v>81</v>
      </c>
      <c r="M12" s="20" t="s">
        <v>29</v>
      </c>
      <c r="N12" s="20" t="s">
        <v>358</v>
      </c>
      <c r="O12" s="20"/>
    </row>
    <row r="13" s="1" customFormat="1" ht="27" customHeight="1" spans="1:15">
      <c r="A13" s="20"/>
      <c r="B13" s="20"/>
      <c r="C13" s="20"/>
      <c r="D13" s="20"/>
      <c r="E13" s="20"/>
      <c r="F13" s="20" t="s">
        <v>359</v>
      </c>
      <c r="G13" s="20">
        <v>100</v>
      </c>
      <c r="H13" s="20"/>
      <c r="I13" s="20"/>
      <c r="J13" s="20"/>
      <c r="K13" s="20" t="s">
        <v>310</v>
      </c>
      <c r="L13" s="20" t="s">
        <v>81</v>
      </c>
      <c r="M13" s="20" t="s">
        <v>29</v>
      </c>
      <c r="N13" s="20" t="s">
        <v>356</v>
      </c>
      <c r="O13" s="20"/>
    </row>
    <row r="14" s="1" customFormat="1" ht="27" customHeight="1" spans="1:15">
      <c r="A14" s="20"/>
      <c r="B14" s="20"/>
      <c r="C14" s="20"/>
      <c r="D14" s="20"/>
      <c r="E14" s="20"/>
      <c r="F14" s="20" t="s">
        <v>360</v>
      </c>
      <c r="G14" s="20">
        <v>100</v>
      </c>
      <c r="H14" s="20"/>
      <c r="I14" s="20"/>
      <c r="J14" s="20"/>
      <c r="K14" s="20" t="s">
        <v>310</v>
      </c>
      <c r="L14" s="20" t="s">
        <v>81</v>
      </c>
      <c r="M14" s="20" t="s">
        <v>29</v>
      </c>
      <c r="N14" s="20" t="s">
        <v>358</v>
      </c>
      <c r="O14" s="20"/>
    </row>
    <row r="15" s="1" customFormat="1" ht="27" customHeight="1" spans="1:15">
      <c r="A15" s="20"/>
      <c r="B15" s="20"/>
      <c r="C15" s="20"/>
      <c r="D15" s="20"/>
      <c r="E15" s="20"/>
      <c r="F15" s="20" t="s">
        <v>361</v>
      </c>
      <c r="G15" s="20">
        <v>100</v>
      </c>
      <c r="H15" s="20"/>
      <c r="I15" s="20"/>
      <c r="J15" s="20"/>
      <c r="K15" s="20" t="s">
        <v>310</v>
      </c>
      <c r="L15" s="20" t="s">
        <v>81</v>
      </c>
      <c r="M15" s="20" t="s">
        <v>29</v>
      </c>
      <c r="N15" s="20" t="s">
        <v>362</v>
      </c>
      <c r="O15" s="20"/>
    </row>
    <row r="16" s="1" customFormat="1" ht="27" customHeight="1" spans="1:15">
      <c r="A16" s="20"/>
      <c r="B16" s="20"/>
      <c r="C16" s="20"/>
      <c r="D16" s="20"/>
      <c r="E16" s="20"/>
      <c r="F16" s="20" t="s">
        <v>363</v>
      </c>
      <c r="G16" s="20">
        <v>100</v>
      </c>
      <c r="H16" s="20"/>
      <c r="I16" s="20"/>
      <c r="J16" s="20"/>
      <c r="K16" s="20" t="s">
        <v>310</v>
      </c>
      <c r="L16" s="20" t="s">
        <v>81</v>
      </c>
      <c r="M16" s="20" t="s">
        <v>29</v>
      </c>
      <c r="N16" s="20" t="s">
        <v>364</v>
      </c>
      <c r="O16" s="20"/>
    </row>
    <row r="17" s="1" customFormat="1" ht="32" customHeight="1" spans="1:15">
      <c r="A17" s="20">
        <f>MAX($A$2:A16)+1</f>
        <v>5</v>
      </c>
      <c r="B17" s="20" t="s">
        <v>365</v>
      </c>
      <c r="C17" s="20" t="s">
        <v>366</v>
      </c>
      <c r="D17" s="20" t="s">
        <v>367</v>
      </c>
      <c r="E17" s="20" t="s">
        <v>368</v>
      </c>
      <c r="F17" s="20" t="s">
        <v>326</v>
      </c>
      <c r="G17" s="20">
        <v>100</v>
      </c>
      <c r="H17" s="20"/>
      <c r="I17" s="20"/>
      <c r="J17" s="20"/>
      <c r="K17" s="20" t="s">
        <v>369</v>
      </c>
      <c r="L17" s="20" t="s">
        <v>81</v>
      </c>
      <c r="M17" s="20" t="s">
        <v>29</v>
      </c>
      <c r="N17" s="20" t="s">
        <v>163</v>
      </c>
      <c r="O17" s="21">
        <v>7.23</v>
      </c>
    </row>
    <row r="18" s="1" customFormat="1" ht="32" customHeight="1" spans="1:15">
      <c r="A18" s="20"/>
      <c r="B18" s="20"/>
      <c r="C18" s="20"/>
      <c r="D18" s="20"/>
      <c r="E18" s="20"/>
      <c r="F18" s="20" t="s">
        <v>370</v>
      </c>
      <c r="G18" s="20">
        <v>50</v>
      </c>
      <c r="H18" s="20"/>
      <c r="I18" s="20"/>
      <c r="J18" s="20"/>
      <c r="K18" s="20" t="s">
        <v>327</v>
      </c>
      <c r="L18" s="20" t="s">
        <v>81</v>
      </c>
      <c r="M18" s="20" t="s">
        <v>29</v>
      </c>
      <c r="N18" s="20" t="s">
        <v>163</v>
      </c>
      <c r="O18" s="21">
        <v>7.23</v>
      </c>
    </row>
    <row r="20" s="18" customFormat="1" ht="18" customHeight="1" spans="1:11">
      <c r="A20" s="17" t="s">
        <v>371</v>
      </c>
      <c r="K20" s="22"/>
    </row>
  </sheetData>
  <mergeCells count="28">
    <mergeCell ref="A1:O1"/>
    <mergeCell ref="G2:J2"/>
    <mergeCell ref="K2:M2"/>
    <mergeCell ref="A2:A3"/>
    <mergeCell ref="A6:A10"/>
    <mergeCell ref="A11:A16"/>
    <mergeCell ref="A17:A18"/>
    <mergeCell ref="B2:B3"/>
    <mergeCell ref="B6:B10"/>
    <mergeCell ref="B11:B16"/>
    <mergeCell ref="B17:B18"/>
    <mergeCell ref="C2:C3"/>
    <mergeCell ref="C6:C10"/>
    <mergeCell ref="C11:C16"/>
    <mergeCell ref="C17:C18"/>
    <mergeCell ref="D2:D3"/>
    <mergeCell ref="D6:D10"/>
    <mergeCell ref="D11:D16"/>
    <mergeCell ref="D17:D18"/>
    <mergeCell ref="E2:E3"/>
    <mergeCell ref="E6:E10"/>
    <mergeCell ref="E11:E16"/>
    <mergeCell ref="E17:E18"/>
    <mergeCell ref="F2:F3"/>
    <mergeCell ref="N2:N3"/>
    <mergeCell ref="O2:O3"/>
    <mergeCell ref="O6:O10"/>
    <mergeCell ref="O11:O16"/>
  </mergeCells>
  <pageMargins left="0.314583333333333" right="0.472222222222222" top="0.472222222222222" bottom="0.75" header="0.3" footer="0.3"/>
  <pageSetup paperSize="9" scale="8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7"/>
  <sheetViews>
    <sheetView view="pageBreakPreview" zoomScaleNormal="100" zoomScaleSheetLayoutView="100" topLeftCell="A46" workbookViewId="0">
      <selection activeCell="G69" sqref="G69"/>
    </sheetView>
  </sheetViews>
  <sheetFormatPr defaultColWidth="9" defaultRowHeight="14.4"/>
  <cols>
    <col min="1" max="1" width="6.25" customWidth="1"/>
    <col min="2" max="2" width="25" customWidth="1"/>
    <col min="3" max="3" width="18.1296296296296" customWidth="1"/>
    <col min="5" max="5" width="13.5555555555556" customWidth="1"/>
    <col min="6" max="6" width="12.6296296296296" customWidth="1"/>
    <col min="7" max="9" width="6" customWidth="1"/>
    <col min="13" max="13" width="15.1296296296296" customWidth="1"/>
    <col min="14" max="14" width="11.6666666666667" customWidth="1"/>
    <col min="16" max="16" width="5.75" customWidth="1"/>
  </cols>
  <sheetData>
    <row r="1" ht="20.4" spans="1:16">
      <c r="A1" s="2" t="s">
        <v>372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15.6" spans="1:16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5" t="s">
        <v>6</v>
      </c>
      <c r="G2" s="6" t="s">
        <v>7</v>
      </c>
      <c r="H2" s="7"/>
      <c r="I2" s="7"/>
      <c r="J2" s="13"/>
      <c r="K2" s="6" t="s">
        <v>8</v>
      </c>
      <c r="L2" s="7"/>
      <c r="M2" s="13"/>
      <c r="N2" s="3" t="s">
        <v>9</v>
      </c>
      <c r="O2" s="14" t="s">
        <v>10</v>
      </c>
      <c r="P2" s="15" t="s">
        <v>373</v>
      </c>
    </row>
    <row r="3" ht="15.6" spans="1:16">
      <c r="A3" s="3"/>
      <c r="B3" s="3"/>
      <c r="C3" s="3"/>
      <c r="D3" s="8"/>
      <c r="E3" s="5"/>
      <c r="F3" s="5"/>
      <c r="G3" s="3" t="s">
        <v>11</v>
      </c>
      <c r="H3" s="3" t="s">
        <v>12</v>
      </c>
      <c r="I3" s="3" t="s">
        <v>13</v>
      </c>
      <c r="J3" s="3" t="s">
        <v>322</v>
      </c>
      <c r="K3" s="3" t="s">
        <v>14</v>
      </c>
      <c r="L3" s="3" t="s">
        <v>15</v>
      </c>
      <c r="M3" s="3" t="s">
        <v>16</v>
      </c>
      <c r="N3" s="3"/>
      <c r="O3" s="14"/>
      <c r="P3" s="15"/>
    </row>
    <row r="4" s="1" customFormat="1" ht="26" customHeight="1" spans="1:16">
      <c r="A4" s="9">
        <f>MAX($A$2:A3)+1</f>
        <v>1</v>
      </c>
      <c r="B4" s="9" t="s">
        <v>374</v>
      </c>
      <c r="C4" s="9" t="s">
        <v>375</v>
      </c>
      <c r="D4" s="9" t="s">
        <v>58</v>
      </c>
      <c r="E4" s="9" t="s">
        <v>376</v>
      </c>
      <c r="F4" s="10" t="s">
        <v>377</v>
      </c>
      <c r="G4" s="10">
        <v>1</v>
      </c>
      <c r="H4" s="10"/>
      <c r="I4" s="10">
        <v>1</v>
      </c>
      <c r="J4" s="10"/>
      <c r="K4" s="10" t="s">
        <v>378</v>
      </c>
      <c r="L4" s="10"/>
      <c r="M4" s="10" t="s">
        <v>379</v>
      </c>
      <c r="N4" s="10">
        <v>1810</v>
      </c>
      <c r="O4" s="10">
        <v>7.17</v>
      </c>
      <c r="P4" s="10"/>
    </row>
    <row r="5" s="1" customFormat="1" ht="26" customHeight="1" spans="1:16">
      <c r="A5" s="11"/>
      <c r="B5" s="11"/>
      <c r="C5" s="11"/>
      <c r="D5" s="11"/>
      <c r="E5" s="11"/>
      <c r="F5" s="10" t="s">
        <v>380</v>
      </c>
      <c r="G5" s="10">
        <v>2</v>
      </c>
      <c r="H5" s="10"/>
      <c r="I5" s="10">
        <v>1</v>
      </c>
      <c r="J5" s="10"/>
      <c r="K5" s="10" t="s">
        <v>381</v>
      </c>
      <c r="L5" s="10"/>
      <c r="M5" s="10" t="s">
        <v>379</v>
      </c>
      <c r="N5" s="10">
        <v>1830</v>
      </c>
      <c r="O5" s="10">
        <v>7.17</v>
      </c>
      <c r="P5" s="10"/>
    </row>
    <row r="6" s="1" customFormat="1" ht="26" customHeight="1" spans="1:16">
      <c r="A6" s="9">
        <f>MAX($A$2:A5)+1</f>
        <v>2</v>
      </c>
      <c r="B6" s="9" t="s">
        <v>382</v>
      </c>
      <c r="C6" s="9" t="s">
        <v>383</v>
      </c>
      <c r="D6" s="9" t="s">
        <v>384</v>
      </c>
      <c r="E6" s="9" t="s">
        <v>385</v>
      </c>
      <c r="F6" s="10" t="s">
        <v>386</v>
      </c>
      <c r="G6" s="10">
        <v>10</v>
      </c>
      <c r="H6" s="10">
        <v>10</v>
      </c>
      <c r="I6" s="10"/>
      <c r="J6" s="10"/>
      <c r="K6" s="10" t="s">
        <v>387</v>
      </c>
      <c r="L6" s="10" t="s">
        <v>241</v>
      </c>
      <c r="M6" s="10"/>
      <c r="N6" s="10" t="s">
        <v>388</v>
      </c>
      <c r="O6" s="10">
        <v>7.17</v>
      </c>
      <c r="P6" s="10"/>
    </row>
    <row r="7" s="1" customFormat="1" ht="26" customHeight="1" spans="1:16">
      <c r="A7" s="11"/>
      <c r="B7" s="11"/>
      <c r="C7" s="11"/>
      <c r="D7" s="11"/>
      <c r="E7" s="11"/>
      <c r="F7" s="10" t="s">
        <v>389</v>
      </c>
      <c r="G7" s="10">
        <v>20</v>
      </c>
      <c r="H7" s="10"/>
      <c r="I7" s="10"/>
      <c r="J7" s="10"/>
      <c r="K7" s="10" t="s">
        <v>390</v>
      </c>
      <c r="L7" s="10"/>
      <c r="M7" s="10"/>
      <c r="N7" s="10">
        <v>3000</v>
      </c>
      <c r="O7" s="10">
        <v>7.17</v>
      </c>
      <c r="P7" s="10"/>
    </row>
    <row r="8" s="1" customFormat="1" ht="26" customHeight="1" spans="1:16">
      <c r="A8" s="10">
        <f>MAX($A$2:A7)+1</f>
        <v>3</v>
      </c>
      <c r="B8" s="10" t="s">
        <v>391</v>
      </c>
      <c r="C8" s="10" t="s">
        <v>392</v>
      </c>
      <c r="D8" s="10" t="s">
        <v>393</v>
      </c>
      <c r="E8" s="10">
        <v>13998535704</v>
      </c>
      <c r="F8" s="10" t="s">
        <v>394</v>
      </c>
      <c r="G8" s="10">
        <v>2</v>
      </c>
      <c r="H8" s="10"/>
      <c r="I8" s="10"/>
      <c r="J8" s="10"/>
      <c r="K8" s="10"/>
      <c r="L8" s="10"/>
      <c r="M8" s="10" t="s">
        <v>328</v>
      </c>
      <c r="N8" s="10" t="s">
        <v>395</v>
      </c>
      <c r="O8" s="10">
        <v>7.17</v>
      </c>
      <c r="P8" s="10"/>
    </row>
    <row r="9" s="1" customFormat="1" ht="26" customHeight="1" spans="1:16">
      <c r="A9" s="10">
        <f>MAX($A$2:A8)+1</f>
        <v>4</v>
      </c>
      <c r="B9" s="10" t="s">
        <v>396</v>
      </c>
      <c r="C9" s="10" t="s">
        <v>397</v>
      </c>
      <c r="D9" s="10" t="s">
        <v>398</v>
      </c>
      <c r="E9" s="10">
        <v>15524787779</v>
      </c>
      <c r="F9" s="10" t="s">
        <v>399</v>
      </c>
      <c r="G9" s="10">
        <v>10</v>
      </c>
      <c r="H9" s="10"/>
      <c r="I9" s="10"/>
      <c r="J9" s="10"/>
      <c r="K9" s="10"/>
      <c r="L9" s="10"/>
      <c r="M9" s="10"/>
      <c r="N9" s="10" t="s">
        <v>400</v>
      </c>
      <c r="O9" s="10">
        <v>7.17</v>
      </c>
      <c r="P9" s="10"/>
    </row>
    <row r="10" s="1" customFormat="1" ht="26" customHeight="1" spans="1:16">
      <c r="A10" s="9">
        <f>MAX($A$2:A9)+1</f>
        <v>5</v>
      </c>
      <c r="B10" s="9" t="s">
        <v>401</v>
      </c>
      <c r="C10" s="9" t="s">
        <v>402</v>
      </c>
      <c r="D10" s="9" t="s">
        <v>403</v>
      </c>
      <c r="E10" s="9" t="s">
        <v>404</v>
      </c>
      <c r="F10" s="10" t="s">
        <v>405</v>
      </c>
      <c r="G10" s="10">
        <v>4</v>
      </c>
      <c r="H10" s="10"/>
      <c r="I10" s="10"/>
      <c r="J10" s="10"/>
      <c r="K10" s="10" t="s">
        <v>310</v>
      </c>
      <c r="L10" s="10"/>
      <c r="M10" s="10" t="s">
        <v>406</v>
      </c>
      <c r="N10" s="10">
        <v>3800</v>
      </c>
      <c r="O10" s="10">
        <v>7.17</v>
      </c>
      <c r="P10" s="10"/>
    </row>
    <row r="11" s="1" customFormat="1" ht="26" customHeight="1" spans="1:16">
      <c r="A11" s="12"/>
      <c r="B11" s="12"/>
      <c r="C11" s="12"/>
      <c r="D11" s="12"/>
      <c r="E11" s="12"/>
      <c r="F11" s="10" t="s">
        <v>407</v>
      </c>
      <c r="G11" s="10">
        <v>20</v>
      </c>
      <c r="H11" s="10"/>
      <c r="I11" s="10"/>
      <c r="J11" s="10"/>
      <c r="K11" s="10" t="s">
        <v>390</v>
      </c>
      <c r="L11" s="10" t="s">
        <v>241</v>
      </c>
      <c r="M11" s="10" t="s">
        <v>29</v>
      </c>
      <c r="N11" s="10" t="s">
        <v>408</v>
      </c>
      <c r="O11" s="10">
        <v>7.17</v>
      </c>
      <c r="P11" s="10"/>
    </row>
    <row r="12" s="1" customFormat="1" ht="26" customHeight="1" spans="1:16">
      <c r="A12" s="12"/>
      <c r="B12" s="12"/>
      <c r="C12" s="12"/>
      <c r="D12" s="12"/>
      <c r="E12" s="12"/>
      <c r="F12" s="10" t="s">
        <v>409</v>
      </c>
      <c r="G12" s="10">
        <v>3</v>
      </c>
      <c r="H12" s="10"/>
      <c r="I12" s="10"/>
      <c r="J12" s="10"/>
      <c r="K12" s="10" t="s">
        <v>390</v>
      </c>
      <c r="L12" s="10"/>
      <c r="M12" s="10" t="s">
        <v>410</v>
      </c>
      <c r="N12" s="10">
        <v>2500</v>
      </c>
      <c r="O12" s="10">
        <v>7.17</v>
      </c>
      <c r="P12" s="10"/>
    </row>
    <row r="13" s="1" customFormat="1" ht="26" customHeight="1" spans="1:16">
      <c r="A13" s="11"/>
      <c r="B13" s="11"/>
      <c r="C13" s="11"/>
      <c r="D13" s="11"/>
      <c r="E13" s="11"/>
      <c r="F13" s="10" t="s">
        <v>411</v>
      </c>
      <c r="G13" s="10">
        <v>2</v>
      </c>
      <c r="H13" s="10"/>
      <c r="I13" s="10"/>
      <c r="J13" s="10"/>
      <c r="K13" s="10" t="s">
        <v>310</v>
      </c>
      <c r="L13" s="10" t="s">
        <v>36</v>
      </c>
      <c r="M13" s="10" t="s">
        <v>412</v>
      </c>
      <c r="N13" s="10">
        <v>3800</v>
      </c>
      <c r="O13" s="10">
        <v>7.17</v>
      </c>
      <c r="P13" s="10"/>
    </row>
    <row r="14" s="1" customFormat="1" ht="26" customHeight="1" spans="1:16">
      <c r="A14" s="9">
        <f>MAX($A$2:A13)+1</f>
        <v>6</v>
      </c>
      <c r="B14" s="9" t="s">
        <v>413</v>
      </c>
      <c r="C14" s="9" t="s">
        <v>414</v>
      </c>
      <c r="D14" s="9" t="s">
        <v>415</v>
      </c>
      <c r="E14" s="9">
        <v>13604245610</v>
      </c>
      <c r="F14" s="10" t="s">
        <v>416</v>
      </c>
      <c r="G14" s="10">
        <v>10</v>
      </c>
      <c r="H14" s="10"/>
      <c r="I14" s="10"/>
      <c r="J14" s="10"/>
      <c r="K14" s="10" t="s">
        <v>417</v>
      </c>
      <c r="L14" s="10" t="s">
        <v>241</v>
      </c>
      <c r="M14" s="10" t="s">
        <v>29</v>
      </c>
      <c r="N14" s="10">
        <v>1800</v>
      </c>
      <c r="O14" s="10">
        <v>7.17</v>
      </c>
      <c r="P14" s="10"/>
    </row>
    <row r="15" s="1" customFormat="1" ht="26" customHeight="1" spans="1:16">
      <c r="A15" s="12"/>
      <c r="B15" s="12"/>
      <c r="C15" s="12"/>
      <c r="D15" s="12"/>
      <c r="E15" s="12"/>
      <c r="F15" s="10" t="s">
        <v>418</v>
      </c>
      <c r="G15" s="10">
        <v>6</v>
      </c>
      <c r="H15" s="10"/>
      <c r="I15" s="10"/>
      <c r="J15" s="10"/>
      <c r="K15" s="10" t="s">
        <v>419</v>
      </c>
      <c r="L15" s="10"/>
      <c r="M15" s="10"/>
      <c r="N15" s="10" t="s">
        <v>420</v>
      </c>
      <c r="O15" s="10">
        <v>7.17</v>
      </c>
      <c r="P15" s="10"/>
    </row>
    <row r="16" s="1" customFormat="1" ht="26" customHeight="1" spans="1:16">
      <c r="A16" s="9">
        <f>MAX($A$2:A15)+1</f>
        <v>7</v>
      </c>
      <c r="B16" s="9" t="s">
        <v>421</v>
      </c>
      <c r="C16" s="9" t="s">
        <v>422</v>
      </c>
      <c r="D16" s="9" t="s">
        <v>367</v>
      </c>
      <c r="E16" s="9" t="s">
        <v>423</v>
      </c>
      <c r="F16" s="10" t="s">
        <v>424</v>
      </c>
      <c r="G16" s="10">
        <v>2</v>
      </c>
      <c r="H16" s="10"/>
      <c r="I16" s="10"/>
      <c r="J16" s="10"/>
      <c r="K16" s="10" t="s">
        <v>27</v>
      </c>
      <c r="L16" s="10"/>
      <c r="M16" s="10" t="s">
        <v>425</v>
      </c>
      <c r="N16" s="10" t="s">
        <v>426</v>
      </c>
      <c r="O16" s="10">
        <v>7.17</v>
      </c>
      <c r="P16" s="10"/>
    </row>
    <row r="17" s="1" customFormat="1" ht="26" customHeight="1" spans="1:16">
      <c r="A17" s="12"/>
      <c r="B17" s="12"/>
      <c r="C17" s="12"/>
      <c r="D17" s="12"/>
      <c r="E17" s="12"/>
      <c r="F17" s="10" t="s">
        <v>427</v>
      </c>
      <c r="G17" s="10">
        <v>10</v>
      </c>
      <c r="H17" s="10">
        <v>10</v>
      </c>
      <c r="I17" s="10"/>
      <c r="J17" s="10"/>
      <c r="K17" s="10" t="s">
        <v>428</v>
      </c>
      <c r="L17" s="10" t="s">
        <v>429</v>
      </c>
      <c r="M17" s="10" t="s">
        <v>430</v>
      </c>
      <c r="N17" s="10" t="s">
        <v>431</v>
      </c>
      <c r="O17" s="10">
        <v>7.17</v>
      </c>
      <c r="P17" s="10"/>
    </row>
    <row r="18" s="1" customFormat="1" ht="37" customHeight="1" spans="1:16">
      <c r="A18" s="10">
        <f>MAX($A$2:A17)+1</f>
        <v>8</v>
      </c>
      <c r="B18" s="10" t="s">
        <v>432</v>
      </c>
      <c r="C18" s="10" t="s">
        <v>433</v>
      </c>
      <c r="D18" s="10" t="s">
        <v>153</v>
      </c>
      <c r="E18" s="10">
        <v>15940978359</v>
      </c>
      <c r="F18" s="10" t="s">
        <v>424</v>
      </c>
      <c r="G18" s="10">
        <v>1</v>
      </c>
      <c r="H18" s="10"/>
      <c r="I18" s="10"/>
      <c r="J18" s="10"/>
      <c r="K18" s="10" t="s">
        <v>434</v>
      </c>
      <c r="L18" s="10"/>
      <c r="M18" s="10" t="s">
        <v>435</v>
      </c>
      <c r="N18" s="10">
        <v>5000</v>
      </c>
      <c r="O18" s="10">
        <v>7.17</v>
      </c>
      <c r="P18" s="10"/>
    </row>
    <row r="19" s="1" customFormat="1" ht="26" customHeight="1" spans="1:16">
      <c r="A19" s="9">
        <f>MAX($A$2:A18)+1</f>
        <v>9</v>
      </c>
      <c r="B19" s="9" t="s">
        <v>436</v>
      </c>
      <c r="C19" s="9" t="s">
        <v>437</v>
      </c>
      <c r="D19" s="9" t="s">
        <v>438</v>
      </c>
      <c r="E19" s="9">
        <v>18098885785</v>
      </c>
      <c r="F19" s="10" t="s">
        <v>439</v>
      </c>
      <c r="G19" s="10">
        <v>5</v>
      </c>
      <c r="H19" s="10"/>
      <c r="I19" s="10"/>
      <c r="J19" s="10"/>
      <c r="K19" s="10"/>
      <c r="L19" s="10"/>
      <c r="M19" s="10"/>
      <c r="N19" s="10" t="s">
        <v>431</v>
      </c>
      <c r="O19" s="10">
        <v>7.17</v>
      </c>
      <c r="P19" s="10"/>
    </row>
    <row r="20" s="1" customFormat="1" ht="26" customHeight="1" spans="1:16">
      <c r="A20" s="12"/>
      <c r="B20" s="12"/>
      <c r="C20" s="12"/>
      <c r="D20" s="12"/>
      <c r="E20" s="12"/>
      <c r="F20" s="10" t="s">
        <v>440</v>
      </c>
      <c r="G20" s="10">
        <v>1</v>
      </c>
      <c r="H20" s="10"/>
      <c r="I20" s="10"/>
      <c r="J20" s="10"/>
      <c r="K20" s="10"/>
      <c r="L20" s="10"/>
      <c r="M20" s="10"/>
      <c r="N20" s="10">
        <v>3000</v>
      </c>
      <c r="O20" s="10">
        <v>7.17</v>
      </c>
      <c r="P20" s="10"/>
    </row>
    <row r="21" s="1" customFormat="1" ht="26" customHeight="1" spans="1:16">
      <c r="A21" s="11"/>
      <c r="B21" s="11"/>
      <c r="C21" s="11"/>
      <c r="D21" s="11"/>
      <c r="E21" s="11"/>
      <c r="F21" s="10" t="s">
        <v>441</v>
      </c>
      <c r="G21" s="10">
        <v>10</v>
      </c>
      <c r="H21" s="10"/>
      <c r="I21" s="10"/>
      <c r="J21" s="10"/>
      <c r="K21" s="10" t="s">
        <v>442</v>
      </c>
      <c r="L21" s="10"/>
      <c r="M21" s="10"/>
      <c r="N21" s="10" t="s">
        <v>431</v>
      </c>
      <c r="O21" s="10">
        <v>7.17</v>
      </c>
      <c r="P21" s="10"/>
    </row>
    <row r="22" s="1" customFormat="1" ht="26" customHeight="1" spans="1:16">
      <c r="A22" s="9">
        <f>MAX($A$2:A21)+1</f>
        <v>10</v>
      </c>
      <c r="B22" s="9" t="s">
        <v>443</v>
      </c>
      <c r="C22" s="9" t="s">
        <v>444</v>
      </c>
      <c r="D22" s="9" t="s">
        <v>445</v>
      </c>
      <c r="E22" s="9">
        <v>13898470358</v>
      </c>
      <c r="F22" s="10" t="s">
        <v>446</v>
      </c>
      <c r="G22" s="10">
        <v>1</v>
      </c>
      <c r="H22" s="10"/>
      <c r="I22" s="10"/>
      <c r="J22" s="10"/>
      <c r="K22" s="10" t="s">
        <v>447</v>
      </c>
      <c r="L22" s="10"/>
      <c r="M22" s="10" t="s">
        <v>448</v>
      </c>
      <c r="N22" s="10" t="s">
        <v>431</v>
      </c>
      <c r="O22" s="10">
        <v>7.17</v>
      </c>
      <c r="P22" s="10"/>
    </row>
    <row r="23" s="1" customFormat="1" ht="26" customHeight="1" spans="1:16">
      <c r="A23" s="12"/>
      <c r="B23" s="12"/>
      <c r="C23" s="12"/>
      <c r="D23" s="12"/>
      <c r="E23" s="12"/>
      <c r="F23" s="10" t="s">
        <v>449</v>
      </c>
      <c r="G23" s="10">
        <v>2</v>
      </c>
      <c r="H23" s="10"/>
      <c r="I23" s="10"/>
      <c r="J23" s="10"/>
      <c r="K23" s="10" t="s">
        <v>450</v>
      </c>
      <c r="L23" s="10" t="s">
        <v>69</v>
      </c>
      <c r="M23" s="10" t="s">
        <v>451</v>
      </c>
      <c r="N23" s="10">
        <v>5000</v>
      </c>
      <c r="O23" s="10">
        <v>7.17</v>
      </c>
      <c r="P23" s="10"/>
    </row>
    <row r="24" s="1" customFormat="1" ht="26" customHeight="1" spans="1:16">
      <c r="A24" s="11"/>
      <c r="B24" s="11"/>
      <c r="C24" s="11"/>
      <c r="D24" s="11"/>
      <c r="E24" s="11"/>
      <c r="F24" s="10" t="s">
        <v>452</v>
      </c>
      <c r="G24" s="10">
        <v>2</v>
      </c>
      <c r="H24" s="10"/>
      <c r="I24" s="10"/>
      <c r="J24" s="10"/>
      <c r="K24" s="10" t="s">
        <v>450</v>
      </c>
      <c r="L24" s="10" t="s">
        <v>453</v>
      </c>
      <c r="M24" s="10" t="s">
        <v>454</v>
      </c>
      <c r="N24" s="10" t="s">
        <v>455</v>
      </c>
      <c r="O24" s="10">
        <v>7.17</v>
      </c>
      <c r="P24" s="10"/>
    </row>
    <row r="25" s="1" customFormat="1" ht="26" customHeight="1" spans="1:16">
      <c r="A25" s="9">
        <f>MAX($A$2:A24)+1</f>
        <v>11</v>
      </c>
      <c r="B25" s="9" t="s">
        <v>456</v>
      </c>
      <c r="C25" s="9" t="s">
        <v>457</v>
      </c>
      <c r="D25" s="9" t="s">
        <v>458</v>
      </c>
      <c r="E25" s="9">
        <v>13352238966</v>
      </c>
      <c r="F25" s="10" t="s">
        <v>459</v>
      </c>
      <c r="G25" s="10">
        <v>4</v>
      </c>
      <c r="H25" s="10"/>
      <c r="I25" s="10"/>
      <c r="J25" s="10"/>
      <c r="K25" s="10" t="s">
        <v>460</v>
      </c>
      <c r="L25" s="10" t="s">
        <v>241</v>
      </c>
      <c r="M25" s="10" t="s">
        <v>461</v>
      </c>
      <c r="N25" s="10">
        <v>4000</v>
      </c>
      <c r="O25" s="10">
        <v>7.17</v>
      </c>
      <c r="P25" s="10"/>
    </row>
    <row r="26" s="1" customFormat="1" ht="26" customHeight="1" spans="1:16">
      <c r="A26" s="11"/>
      <c r="B26" s="11"/>
      <c r="C26" s="11"/>
      <c r="D26" s="11"/>
      <c r="E26" s="11"/>
      <c r="F26" s="10" t="s">
        <v>462</v>
      </c>
      <c r="G26" s="10">
        <v>3</v>
      </c>
      <c r="H26" s="10"/>
      <c r="I26" s="10"/>
      <c r="J26" s="10"/>
      <c r="K26" s="10" t="s">
        <v>460</v>
      </c>
      <c r="L26" s="10" t="s">
        <v>241</v>
      </c>
      <c r="M26" s="10" t="s">
        <v>463</v>
      </c>
      <c r="N26" s="10" t="s">
        <v>431</v>
      </c>
      <c r="O26" s="10">
        <v>7.17</v>
      </c>
      <c r="P26" s="10"/>
    </row>
    <row r="27" s="1" customFormat="1" ht="26" customHeight="1" spans="1:16">
      <c r="A27" s="9">
        <f>MAX($A$2:A26)+1</f>
        <v>12</v>
      </c>
      <c r="B27" s="9" t="s">
        <v>464</v>
      </c>
      <c r="C27" s="9" t="s">
        <v>465</v>
      </c>
      <c r="D27" s="9" t="s">
        <v>466</v>
      </c>
      <c r="E27" s="9">
        <v>13604945743</v>
      </c>
      <c r="F27" s="10" t="s">
        <v>467</v>
      </c>
      <c r="G27" s="10">
        <v>20</v>
      </c>
      <c r="H27" s="10"/>
      <c r="I27" s="10"/>
      <c r="J27" s="10"/>
      <c r="K27" s="10" t="s">
        <v>468</v>
      </c>
      <c r="L27" s="10" t="s">
        <v>36</v>
      </c>
      <c r="M27" s="10"/>
      <c r="N27" s="10" t="s">
        <v>469</v>
      </c>
      <c r="O27" s="10">
        <v>7.17</v>
      </c>
      <c r="P27" s="10"/>
    </row>
    <row r="28" s="1" customFormat="1" ht="26" customHeight="1" spans="1:16">
      <c r="A28" s="9">
        <f>MAX($A$2:A27)+1</f>
        <v>13</v>
      </c>
      <c r="B28" s="9" t="s">
        <v>470</v>
      </c>
      <c r="C28" s="9" t="s">
        <v>471</v>
      </c>
      <c r="D28" s="9" t="s">
        <v>472</v>
      </c>
      <c r="E28" s="9" t="s">
        <v>473</v>
      </c>
      <c r="F28" s="10" t="s">
        <v>199</v>
      </c>
      <c r="G28" s="10">
        <v>5</v>
      </c>
      <c r="H28" s="10"/>
      <c r="I28" s="10">
        <v>5</v>
      </c>
      <c r="J28" s="10"/>
      <c r="K28" s="10" t="s">
        <v>474</v>
      </c>
      <c r="L28" s="10"/>
      <c r="M28" s="10"/>
      <c r="N28" s="10" t="s">
        <v>475</v>
      </c>
      <c r="O28" s="10">
        <v>7.17</v>
      </c>
      <c r="P28" s="10"/>
    </row>
    <row r="29" s="1" customFormat="1" ht="26" customHeight="1" spans="1:16">
      <c r="A29" s="11"/>
      <c r="B29" s="11"/>
      <c r="C29" s="11"/>
      <c r="D29" s="11"/>
      <c r="E29" s="11"/>
      <c r="F29" s="10" t="s">
        <v>476</v>
      </c>
      <c r="G29" s="10">
        <v>4</v>
      </c>
      <c r="H29" s="10"/>
      <c r="I29" s="10"/>
      <c r="J29" s="10"/>
      <c r="K29" s="10" t="s">
        <v>477</v>
      </c>
      <c r="L29" s="10"/>
      <c r="M29" s="10"/>
      <c r="N29" s="10" t="s">
        <v>478</v>
      </c>
      <c r="O29" s="10">
        <v>7.17</v>
      </c>
      <c r="P29" s="10"/>
    </row>
    <row r="30" s="1" customFormat="1" ht="26" customHeight="1" spans="1:16">
      <c r="A30" s="9">
        <f>MAX($A$2:A29)+1</f>
        <v>14</v>
      </c>
      <c r="B30" s="9" t="s">
        <v>479</v>
      </c>
      <c r="C30" s="9" t="s">
        <v>480</v>
      </c>
      <c r="D30" s="9" t="s">
        <v>481</v>
      </c>
      <c r="E30" s="9">
        <v>13840814910</v>
      </c>
      <c r="F30" s="10" t="s">
        <v>482</v>
      </c>
      <c r="G30" s="10">
        <v>40</v>
      </c>
      <c r="H30" s="10">
        <v>10</v>
      </c>
      <c r="I30" s="10">
        <v>10</v>
      </c>
      <c r="J30" s="10">
        <v>20</v>
      </c>
      <c r="K30" s="10" t="s">
        <v>483</v>
      </c>
      <c r="L30" s="10" t="s">
        <v>241</v>
      </c>
      <c r="M30" s="10"/>
      <c r="N30" s="10">
        <v>3000</v>
      </c>
      <c r="O30" s="10">
        <v>7.17</v>
      </c>
      <c r="P30" s="10"/>
    </row>
    <row r="31" s="1" customFormat="1" ht="26" customHeight="1" spans="1:16">
      <c r="A31" s="11"/>
      <c r="B31" s="11"/>
      <c r="C31" s="11"/>
      <c r="D31" s="11"/>
      <c r="E31" s="11"/>
      <c r="F31" s="10" t="s">
        <v>484</v>
      </c>
      <c r="G31" s="10">
        <v>10</v>
      </c>
      <c r="H31" s="10">
        <v>5</v>
      </c>
      <c r="I31" s="10">
        <v>5</v>
      </c>
      <c r="J31" s="10"/>
      <c r="K31" s="10" t="s">
        <v>485</v>
      </c>
      <c r="L31" s="10" t="s">
        <v>69</v>
      </c>
      <c r="M31" s="10" t="s">
        <v>486</v>
      </c>
      <c r="N31" s="10">
        <v>3000</v>
      </c>
      <c r="O31" s="10">
        <v>7.17</v>
      </c>
      <c r="P31" s="10"/>
    </row>
    <row r="32" s="1" customFormat="1" ht="26" customHeight="1" spans="1:16">
      <c r="A32" s="9">
        <f>MAX($A$2:A31)+1</f>
        <v>15</v>
      </c>
      <c r="B32" s="9" t="s">
        <v>487</v>
      </c>
      <c r="C32" s="9" t="s">
        <v>488</v>
      </c>
      <c r="D32" s="9" t="s">
        <v>489</v>
      </c>
      <c r="E32" s="9" t="s">
        <v>490</v>
      </c>
      <c r="F32" s="10" t="s">
        <v>491</v>
      </c>
      <c r="G32" s="10">
        <v>2</v>
      </c>
      <c r="H32" s="10"/>
      <c r="I32" s="10"/>
      <c r="J32" s="10"/>
      <c r="K32" s="10" t="s">
        <v>492</v>
      </c>
      <c r="L32" s="10"/>
      <c r="M32" s="10" t="s">
        <v>493</v>
      </c>
      <c r="N32" s="10" t="s">
        <v>494</v>
      </c>
      <c r="O32" s="10">
        <v>7.17</v>
      </c>
      <c r="P32" s="10"/>
    </row>
    <row r="33" s="1" customFormat="1" ht="26" customHeight="1" spans="1:16">
      <c r="A33" s="12"/>
      <c r="B33" s="12"/>
      <c r="C33" s="12"/>
      <c r="D33" s="12"/>
      <c r="E33" s="12"/>
      <c r="F33" s="10" t="s">
        <v>495</v>
      </c>
      <c r="G33" s="10">
        <v>2</v>
      </c>
      <c r="H33" s="10"/>
      <c r="I33" s="10"/>
      <c r="J33" s="10"/>
      <c r="K33" s="10" t="s">
        <v>492</v>
      </c>
      <c r="L33" s="10"/>
      <c r="M33" s="10" t="s">
        <v>493</v>
      </c>
      <c r="N33" s="10" t="s">
        <v>494</v>
      </c>
      <c r="O33" s="10">
        <v>7.17</v>
      </c>
      <c r="P33" s="10"/>
    </row>
    <row r="34" s="1" customFormat="1" ht="26" customHeight="1" spans="1:16">
      <c r="A34" s="12"/>
      <c r="B34" s="12"/>
      <c r="C34" s="12"/>
      <c r="D34" s="12"/>
      <c r="E34" s="12"/>
      <c r="F34" s="10" t="s">
        <v>496</v>
      </c>
      <c r="G34" s="10">
        <v>2</v>
      </c>
      <c r="H34" s="10"/>
      <c r="I34" s="10"/>
      <c r="J34" s="10"/>
      <c r="K34" s="10" t="s">
        <v>492</v>
      </c>
      <c r="L34" s="10"/>
      <c r="M34" s="10" t="s">
        <v>493</v>
      </c>
      <c r="N34" s="10" t="s">
        <v>497</v>
      </c>
      <c r="O34" s="10">
        <v>7.17</v>
      </c>
      <c r="P34" s="10"/>
    </row>
    <row r="35" s="1" customFormat="1" ht="26" customHeight="1" spans="1:16">
      <c r="A35" s="11"/>
      <c r="B35" s="11"/>
      <c r="C35" s="11"/>
      <c r="D35" s="11"/>
      <c r="E35" s="11"/>
      <c r="F35" s="10" t="s">
        <v>498</v>
      </c>
      <c r="G35" s="10">
        <v>2</v>
      </c>
      <c r="H35" s="10"/>
      <c r="I35" s="10"/>
      <c r="J35" s="10"/>
      <c r="K35" s="10" t="s">
        <v>492</v>
      </c>
      <c r="L35" s="10"/>
      <c r="M35" s="10"/>
      <c r="N35" s="10" t="s">
        <v>499</v>
      </c>
      <c r="O35" s="10">
        <v>7.17</v>
      </c>
      <c r="P35" s="10"/>
    </row>
    <row r="36" s="1" customFormat="1" ht="26" customHeight="1" spans="1:16">
      <c r="A36" s="10">
        <f>MAX($A$2:A35)+1</f>
        <v>16</v>
      </c>
      <c r="B36" s="10" t="s">
        <v>500</v>
      </c>
      <c r="C36" s="10" t="s">
        <v>501</v>
      </c>
      <c r="D36" s="10" t="s">
        <v>367</v>
      </c>
      <c r="E36" s="10" t="s">
        <v>502</v>
      </c>
      <c r="F36" s="10" t="s">
        <v>503</v>
      </c>
      <c r="G36" s="10">
        <v>1</v>
      </c>
      <c r="H36" s="10"/>
      <c r="I36" s="10"/>
      <c r="J36" s="10"/>
      <c r="K36" s="10" t="s">
        <v>310</v>
      </c>
      <c r="L36" s="10"/>
      <c r="M36" s="10"/>
      <c r="N36" s="10" t="s">
        <v>504</v>
      </c>
      <c r="O36" s="10">
        <v>7.17</v>
      </c>
      <c r="P36" s="10"/>
    </row>
    <row r="37" s="1" customFormat="1" ht="26" customHeight="1" spans="1:16">
      <c r="A37" s="9">
        <f>MAX($A$2:A36)+1</f>
        <v>17</v>
      </c>
      <c r="B37" s="9" t="s">
        <v>505</v>
      </c>
      <c r="C37" s="9" t="s">
        <v>506</v>
      </c>
      <c r="D37" s="9" t="s">
        <v>398</v>
      </c>
      <c r="E37" s="9">
        <v>15242575123</v>
      </c>
      <c r="F37" s="10" t="s">
        <v>507</v>
      </c>
      <c r="G37" s="10">
        <v>4</v>
      </c>
      <c r="H37" s="10"/>
      <c r="I37" s="10"/>
      <c r="J37" s="10"/>
      <c r="K37" s="10" t="s">
        <v>310</v>
      </c>
      <c r="L37" s="10"/>
      <c r="M37" s="10"/>
      <c r="N37" s="10">
        <v>3800</v>
      </c>
      <c r="O37" s="10">
        <v>7.17</v>
      </c>
      <c r="P37" s="10"/>
    </row>
    <row r="38" s="1" customFormat="1" ht="26" customHeight="1" spans="1:16">
      <c r="A38" s="11"/>
      <c r="B38" s="11"/>
      <c r="C38" s="11"/>
      <c r="D38" s="11"/>
      <c r="E38" s="11"/>
      <c r="F38" s="10" t="s">
        <v>508</v>
      </c>
      <c r="G38" s="10">
        <v>1</v>
      </c>
      <c r="H38" s="10"/>
      <c r="I38" s="10"/>
      <c r="J38" s="10"/>
      <c r="K38" s="10"/>
      <c r="L38" s="10"/>
      <c r="M38" s="10" t="s">
        <v>509</v>
      </c>
      <c r="N38" s="10">
        <v>5000</v>
      </c>
      <c r="O38" s="10">
        <v>7.17</v>
      </c>
      <c r="P38" s="10"/>
    </row>
    <row r="39" s="1" customFormat="1" ht="33" customHeight="1" spans="1:16">
      <c r="A39" s="10">
        <f>MAX($A$2:A38)+1</f>
        <v>18</v>
      </c>
      <c r="B39" s="10" t="s">
        <v>510</v>
      </c>
      <c r="C39" s="10" t="s">
        <v>511</v>
      </c>
      <c r="D39" s="10" t="s">
        <v>512</v>
      </c>
      <c r="E39" s="10">
        <v>13354073616</v>
      </c>
      <c r="F39" s="10" t="s">
        <v>513</v>
      </c>
      <c r="G39" s="10">
        <v>3</v>
      </c>
      <c r="H39" s="10"/>
      <c r="I39" s="10">
        <v>3</v>
      </c>
      <c r="J39" s="10"/>
      <c r="K39" s="10" t="s">
        <v>310</v>
      </c>
      <c r="L39" s="10" t="s">
        <v>241</v>
      </c>
      <c r="M39" s="10" t="s">
        <v>514</v>
      </c>
      <c r="N39" s="10">
        <v>4000</v>
      </c>
      <c r="O39" s="10">
        <v>7.17</v>
      </c>
      <c r="P39" s="10"/>
    </row>
    <row r="40" s="1" customFormat="1" ht="33" customHeight="1" spans="1:16">
      <c r="A40" s="10">
        <f>MAX($A$2:A39)+1</f>
        <v>19</v>
      </c>
      <c r="B40" s="10" t="s">
        <v>515</v>
      </c>
      <c r="C40" s="10" t="s">
        <v>516</v>
      </c>
      <c r="D40" s="10" t="s">
        <v>517</v>
      </c>
      <c r="E40" s="10" t="s">
        <v>518</v>
      </c>
      <c r="F40" s="10" t="s">
        <v>519</v>
      </c>
      <c r="G40" s="10">
        <v>1</v>
      </c>
      <c r="H40" s="10"/>
      <c r="I40" s="10"/>
      <c r="J40" s="10"/>
      <c r="K40" s="10"/>
      <c r="L40" s="10"/>
      <c r="M40" s="10" t="s">
        <v>520</v>
      </c>
      <c r="N40" s="10" t="s">
        <v>521</v>
      </c>
      <c r="O40" s="10">
        <v>7.17</v>
      </c>
      <c r="P40" s="10"/>
    </row>
    <row r="41" s="1" customFormat="1" ht="26" customHeight="1" spans="1:16">
      <c r="A41" s="9">
        <f>MAX($A$2:A40)+1</f>
        <v>20</v>
      </c>
      <c r="B41" s="9" t="s">
        <v>522</v>
      </c>
      <c r="C41" s="9" t="s">
        <v>523</v>
      </c>
      <c r="D41" s="9" t="s">
        <v>524</v>
      </c>
      <c r="E41" s="9" t="s">
        <v>525</v>
      </c>
      <c r="F41" s="10" t="s">
        <v>526</v>
      </c>
      <c r="G41" s="10">
        <v>2</v>
      </c>
      <c r="H41" s="10"/>
      <c r="I41" s="10"/>
      <c r="J41" s="10"/>
      <c r="K41" s="10" t="s">
        <v>527</v>
      </c>
      <c r="L41" s="10"/>
      <c r="M41" s="10"/>
      <c r="N41" s="10">
        <v>2000</v>
      </c>
      <c r="O41" s="10">
        <v>7.17</v>
      </c>
      <c r="P41" s="10"/>
    </row>
    <row r="42" s="1" customFormat="1" ht="26" customHeight="1" spans="1:16">
      <c r="A42" s="11"/>
      <c r="B42" s="11"/>
      <c r="C42" s="11"/>
      <c r="D42" s="11"/>
      <c r="E42" s="11"/>
      <c r="F42" s="10" t="s">
        <v>407</v>
      </c>
      <c r="G42" s="10">
        <v>5</v>
      </c>
      <c r="H42" s="10"/>
      <c r="I42" s="10"/>
      <c r="J42" s="10"/>
      <c r="K42" s="10" t="s">
        <v>442</v>
      </c>
      <c r="L42" s="10"/>
      <c r="M42" s="10"/>
      <c r="N42" s="10">
        <v>2800</v>
      </c>
      <c r="O42" s="10">
        <v>7.17</v>
      </c>
      <c r="P42" s="10"/>
    </row>
    <row r="43" s="1" customFormat="1" ht="26" customHeight="1" spans="1:16">
      <c r="A43" s="9">
        <f>MAX($A$2:A42)+1</f>
        <v>21</v>
      </c>
      <c r="B43" s="9" t="s">
        <v>528</v>
      </c>
      <c r="C43" s="9" t="s">
        <v>529</v>
      </c>
      <c r="D43" s="9" t="s">
        <v>530</v>
      </c>
      <c r="E43" s="9">
        <v>13204058899</v>
      </c>
      <c r="F43" s="10" t="s">
        <v>531</v>
      </c>
      <c r="G43" s="10">
        <v>3</v>
      </c>
      <c r="H43" s="10"/>
      <c r="I43" s="10"/>
      <c r="J43" s="10"/>
      <c r="K43" s="10" t="s">
        <v>532</v>
      </c>
      <c r="L43" s="10" t="s">
        <v>69</v>
      </c>
      <c r="M43" s="10" t="s">
        <v>533</v>
      </c>
      <c r="N43" s="10" t="s">
        <v>431</v>
      </c>
      <c r="O43" s="10">
        <v>7.17</v>
      </c>
      <c r="P43" s="10"/>
    </row>
    <row r="44" s="1" customFormat="1" ht="26" customHeight="1" spans="1:16">
      <c r="A44" s="12"/>
      <c r="B44" s="12"/>
      <c r="C44" s="12"/>
      <c r="D44" s="12"/>
      <c r="E44" s="12"/>
      <c r="F44" s="10" t="s">
        <v>534</v>
      </c>
      <c r="G44" s="10">
        <v>3</v>
      </c>
      <c r="H44" s="10"/>
      <c r="I44" s="10"/>
      <c r="J44" s="10"/>
      <c r="K44" s="10"/>
      <c r="L44" s="10"/>
      <c r="M44" s="10" t="s">
        <v>535</v>
      </c>
      <c r="N44" s="10" t="s">
        <v>431</v>
      </c>
      <c r="O44" s="10">
        <v>7.17</v>
      </c>
      <c r="P44" s="10"/>
    </row>
    <row r="45" s="1" customFormat="1" ht="26" customHeight="1" spans="1:16">
      <c r="A45" s="11"/>
      <c r="B45" s="11"/>
      <c r="C45" s="11"/>
      <c r="D45" s="11"/>
      <c r="E45" s="11"/>
      <c r="F45" s="10" t="s">
        <v>439</v>
      </c>
      <c r="G45" s="10">
        <v>2</v>
      </c>
      <c r="H45" s="10"/>
      <c r="I45" s="10"/>
      <c r="J45" s="10"/>
      <c r="K45" s="10" t="s">
        <v>536</v>
      </c>
      <c r="L45" s="10" t="s">
        <v>69</v>
      </c>
      <c r="M45" s="10"/>
      <c r="N45" s="10" t="s">
        <v>431</v>
      </c>
      <c r="O45" s="10">
        <v>7.17</v>
      </c>
      <c r="P45" s="10"/>
    </row>
    <row r="46" s="1" customFormat="1" ht="37" customHeight="1" spans="1:16">
      <c r="A46" s="10">
        <f>MAX($A$2:A45)+1</f>
        <v>22</v>
      </c>
      <c r="B46" s="10" t="s">
        <v>537</v>
      </c>
      <c r="C46" s="10" t="s">
        <v>538</v>
      </c>
      <c r="D46" s="10" t="s">
        <v>539</v>
      </c>
      <c r="E46" s="10">
        <v>18840862567</v>
      </c>
      <c r="F46" s="10" t="s">
        <v>449</v>
      </c>
      <c r="G46" s="10">
        <v>2</v>
      </c>
      <c r="H46" s="10"/>
      <c r="I46" s="10"/>
      <c r="J46" s="10"/>
      <c r="K46" s="10" t="s">
        <v>477</v>
      </c>
      <c r="L46" s="10"/>
      <c r="M46" s="10"/>
      <c r="N46" s="10" t="s">
        <v>540</v>
      </c>
      <c r="O46" s="10">
        <v>7.17</v>
      </c>
      <c r="P46" s="10"/>
    </row>
    <row r="47" s="1" customFormat="1" ht="36" customHeight="1" spans="1:16">
      <c r="A47" s="10">
        <f>MAX($A$2:A46)+1</f>
        <v>23</v>
      </c>
      <c r="B47" s="10" t="s">
        <v>541</v>
      </c>
      <c r="C47" s="10" t="s">
        <v>542</v>
      </c>
      <c r="D47" s="10" t="s">
        <v>543</v>
      </c>
      <c r="E47" s="10" t="s">
        <v>544</v>
      </c>
      <c r="F47" s="10" t="s">
        <v>545</v>
      </c>
      <c r="G47" s="10">
        <v>1</v>
      </c>
      <c r="H47" s="10"/>
      <c r="I47" s="10"/>
      <c r="J47" s="10"/>
      <c r="K47" s="10" t="s">
        <v>546</v>
      </c>
      <c r="L47" s="10"/>
      <c r="M47" s="10"/>
      <c r="N47" s="10" t="s">
        <v>547</v>
      </c>
      <c r="O47" s="10">
        <v>7.17</v>
      </c>
      <c r="P47" s="10"/>
    </row>
    <row r="48" s="1" customFormat="1" ht="26" customHeight="1" spans="1:16">
      <c r="A48" s="10">
        <f>MAX($A$2:A47)+1</f>
        <v>24</v>
      </c>
      <c r="B48" s="10" t="s">
        <v>548</v>
      </c>
      <c r="C48" s="10" t="s">
        <v>549</v>
      </c>
      <c r="D48" s="10" t="s">
        <v>550</v>
      </c>
      <c r="E48" s="10">
        <v>18642856111</v>
      </c>
      <c r="F48" s="10" t="s">
        <v>496</v>
      </c>
      <c r="G48" s="10">
        <v>2</v>
      </c>
      <c r="H48" s="10"/>
      <c r="I48" s="10"/>
      <c r="J48" s="10"/>
      <c r="K48" s="10" t="s">
        <v>551</v>
      </c>
      <c r="L48" s="10"/>
      <c r="M48" s="10" t="s">
        <v>552</v>
      </c>
      <c r="N48" s="10" t="s">
        <v>553</v>
      </c>
      <c r="O48" s="10">
        <v>7.17</v>
      </c>
      <c r="P48" s="10"/>
    </row>
    <row r="49" s="1" customFormat="1" ht="26" customHeight="1" spans="1:16">
      <c r="A49" s="9">
        <f>MAX($A$2:A48)+1</f>
        <v>25</v>
      </c>
      <c r="B49" s="9" t="s">
        <v>554</v>
      </c>
      <c r="C49" s="9" t="s">
        <v>555</v>
      </c>
      <c r="D49" s="9" t="s">
        <v>556</v>
      </c>
      <c r="E49" s="9" t="s">
        <v>557</v>
      </c>
      <c r="F49" s="10" t="s">
        <v>558</v>
      </c>
      <c r="G49" s="10">
        <v>4</v>
      </c>
      <c r="H49" s="10"/>
      <c r="I49" s="10"/>
      <c r="J49" s="10"/>
      <c r="K49" s="10" t="s">
        <v>559</v>
      </c>
      <c r="L49" s="10"/>
      <c r="M49" s="10"/>
      <c r="N49" s="10">
        <v>2400</v>
      </c>
      <c r="O49" s="10">
        <v>7.17</v>
      </c>
      <c r="P49" s="10"/>
    </row>
    <row r="50" s="1" customFormat="1" ht="26" customHeight="1" spans="1:16">
      <c r="A50" s="12"/>
      <c r="B50" s="12"/>
      <c r="C50" s="12"/>
      <c r="D50" s="12"/>
      <c r="E50" s="12"/>
      <c r="F50" s="10" t="s">
        <v>560</v>
      </c>
      <c r="G50" s="10">
        <v>1</v>
      </c>
      <c r="H50" s="10"/>
      <c r="I50" s="10"/>
      <c r="J50" s="10"/>
      <c r="K50" s="10" t="s">
        <v>442</v>
      </c>
      <c r="L50" s="10"/>
      <c r="M50" s="10" t="s">
        <v>561</v>
      </c>
      <c r="N50" s="10">
        <v>3000</v>
      </c>
      <c r="O50" s="10">
        <v>7.17</v>
      </c>
      <c r="P50" s="10"/>
    </row>
    <row r="51" s="1" customFormat="1" ht="26" customHeight="1" spans="1:16">
      <c r="A51" s="9">
        <f>MAX($A$2:A50)+1</f>
        <v>26</v>
      </c>
      <c r="B51" s="9" t="s">
        <v>562</v>
      </c>
      <c r="C51" s="9" t="s">
        <v>563</v>
      </c>
      <c r="D51" s="9" t="s">
        <v>564</v>
      </c>
      <c r="E51" s="9">
        <v>13591105990</v>
      </c>
      <c r="F51" s="10" t="s">
        <v>565</v>
      </c>
      <c r="G51" s="10">
        <v>3</v>
      </c>
      <c r="H51" s="10"/>
      <c r="I51" s="10"/>
      <c r="J51" s="10"/>
      <c r="K51" s="10" t="s">
        <v>566</v>
      </c>
      <c r="L51" s="10"/>
      <c r="M51" s="10"/>
      <c r="N51" s="10" t="s">
        <v>426</v>
      </c>
      <c r="O51" s="10">
        <v>7.17</v>
      </c>
      <c r="P51" s="10"/>
    </row>
    <row r="52" s="1" customFormat="1" ht="26" customHeight="1" spans="1:16">
      <c r="A52" s="11"/>
      <c r="B52" s="11"/>
      <c r="C52" s="11"/>
      <c r="D52" s="11"/>
      <c r="E52" s="11"/>
      <c r="F52" s="10" t="s">
        <v>567</v>
      </c>
      <c r="G52" s="10">
        <v>5</v>
      </c>
      <c r="H52" s="10"/>
      <c r="I52" s="10"/>
      <c r="J52" s="10"/>
      <c r="K52" s="10" t="s">
        <v>568</v>
      </c>
      <c r="L52" s="10"/>
      <c r="M52" s="10"/>
      <c r="N52" s="10">
        <v>2000</v>
      </c>
      <c r="O52" s="10">
        <v>7.17</v>
      </c>
      <c r="P52" s="10"/>
    </row>
    <row r="53" s="1" customFormat="1" ht="26" customHeight="1" spans="1:16">
      <c r="A53" s="9">
        <f>MAX($A$2:A52)+1</f>
        <v>27</v>
      </c>
      <c r="B53" s="9" t="s">
        <v>569</v>
      </c>
      <c r="C53" s="9" t="s">
        <v>570</v>
      </c>
      <c r="D53" s="9" t="s">
        <v>571</v>
      </c>
      <c r="E53" s="9" t="s">
        <v>572</v>
      </c>
      <c r="F53" s="10" t="s">
        <v>573</v>
      </c>
      <c r="G53" s="10">
        <v>2</v>
      </c>
      <c r="H53" s="10"/>
      <c r="I53" s="10"/>
      <c r="J53" s="10"/>
      <c r="K53" s="10" t="s">
        <v>551</v>
      </c>
      <c r="L53" s="10"/>
      <c r="M53" s="10"/>
      <c r="N53" s="10">
        <v>2600</v>
      </c>
      <c r="O53" s="10">
        <v>7.17</v>
      </c>
      <c r="P53" s="10"/>
    </row>
    <row r="54" s="1" customFormat="1" ht="26" customHeight="1" spans="1:16">
      <c r="A54" s="12"/>
      <c r="B54" s="12"/>
      <c r="C54" s="12"/>
      <c r="D54" s="12"/>
      <c r="E54" s="12"/>
      <c r="F54" s="10" t="s">
        <v>407</v>
      </c>
      <c r="G54" s="10">
        <v>2</v>
      </c>
      <c r="H54" s="10"/>
      <c r="I54" s="10"/>
      <c r="J54" s="10"/>
      <c r="K54" s="10" t="s">
        <v>574</v>
      </c>
      <c r="L54" s="10"/>
      <c r="M54" s="10"/>
      <c r="N54" s="10" t="s">
        <v>575</v>
      </c>
      <c r="O54" s="10">
        <v>7.17</v>
      </c>
      <c r="P54" s="10"/>
    </row>
    <row r="55" s="1" customFormat="1" ht="26" customHeight="1" spans="1:16">
      <c r="A55" s="11"/>
      <c r="B55" s="11"/>
      <c r="C55" s="11"/>
      <c r="D55" s="11"/>
      <c r="E55" s="11"/>
      <c r="F55" s="10" t="s">
        <v>349</v>
      </c>
      <c r="G55" s="10">
        <v>1</v>
      </c>
      <c r="H55" s="10"/>
      <c r="I55" s="10"/>
      <c r="J55" s="10"/>
      <c r="K55" s="10" t="s">
        <v>576</v>
      </c>
      <c r="L55" s="10"/>
      <c r="M55" s="10"/>
      <c r="N55" s="10">
        <v>3200</v>
      </c>
      <c r="O55" s="10">
        <v>7.17</v>
      </c>
      <c r="P55" s="10"/>
    </row>
    <row r="56" s="1" customFormat="1" ht="26" customHeight="1" spans="1:16">
      <c r="A56" s="9">
        <f>MAX($A$2:A55)+1</f>
        <v>28</v>
      </c>
      <c r="B56" s="9" t="s">
        <v>577</v>
      </c>
      <c r="C56" s="9" t="s">
        <v>578</v>
      </c>
      <c r="D56" s="9" t="s">
        <v>579</v>
      </c>
      <c r="E56" s="9" t="s">
        <v>580</v>
      </c>
      <c r="F56" s="10" t="s">
        <v>496</v>
      </c>
      <c r="G56" s="10">
        <v>1</v>
      </c>
      <c r="H56" s="10"/>
      <c r="I56" s="10"/>
      <c r="J56" s="10"/>
      <c r="K56" s="10" t="s">
        <v>581</v>
      </c>
      <c r="L56" s="10" t="s">
        <v>69</v>
      </c>
      <c r="M56" s="10" t="s">
        <v>582</v>
      </c>
      <c r="N56" s="10">
        <v>5000</v>
      </c>
      <c r="O56" s="10">
        <v>7.17</v>
      </c>
      <c r="P56" s="10"/>
    </row>
    <row r="57" s="1" customFormat="1" ht="26" customHeight="1" spans="1:16">
      <c r="A57" s="9">
        <f>MAX($A$2:A56)+1</f>
        <v>29</v>
      </c>
      <c r="B57" s="9" t="s">
        <v>583</v>
      </c>
      <c r="C57" s="9" t="s">
        <v>584</v>
      </c>
      <c r="D57" s="9" t="s">
        <v>585</v>
      </c>
      <c r="E57" s="9">
        <v>13354057681</v>
      </c>
      <c r="F57" s="10" t="s">
        <v>586</v>
      </c>
      <c r="G57" s="10">
        <v>3</v>
      </c>
      <c r="H57" s="10"/>
      <c r="I57" s="10"/>
      <c r="J57" s="10"/>
      <c r="K57" s="10" t="s">
        <v>587</v>
      </c>
      <c r="L57" s="10"/>
      <c r="M57" s="10" t="s">
        <v>588</v>
      </c>
      <c r="N57" s="10" t="s">
        <v>589</v>
      </c>
      <c r="O57" s="10">
        <v>7.17</v>
      </c>
      <c r="P57" s="10"/>
    </row>
    <row r="58" s="1" customFormat="1" ht="26" customHeight="1" spans="1:16">
      <c r="A58" s="9">
        <f>MAX($A$2:A57)+1</f>
        <v>30</v>
      </c>
      <c r="B58" s="9" t="s">
        <v>590</v>
      </c>
      <c r="C58" s="9" t="s">
        <v>591</v>
      </c>
      <c r="D58" s="9" t="s">
        <v>481</v>
      </c>
      <c r="E58" s="9">
        <v>15309878906</v>
      </c>
      <c r="F58" s="10" t="s">
        <v>592</v>
      </c>
      <c r="G58" s="10">
        <v>30</v>
      </c>
      <c r="H58" s="10">
        <v>15</v>
      </c>
      <c r="I58" s="10">
        <v>15</v>
      </c>
      <c r="J58" s="10"/>
      <c r="K58" s="10" t="s">
        <v>483</v>
      </c>
      <c r="L58" s="10"/>
      <c r="M58" s="10"/>
      <c r="N58" s="10">
        <v>4000</v>
      </c>
      <c r="O58" s="10">
        <v>7.17</v>
      </c>
      <c r="P58" s="10"/>
    </row>
    <row r="59" s="1" customFormat="1" ht="26" customHeight="1" spans="1:16">
      <c r="A59" s="11"/>
      <c r="B59" s="11"/>
      <c r="C59" s="11"/>
      <c r="D59" s="11"/>
      <c r="E59" s="11"/>
      <c r="F59" s="10" t="s">
        <v>199</v>
      </c>
      <c r="G59" s="10">
        <v>30</v>
      </c>
      <c r="H59" s="10">
        <v>15</v>
      </c>
      <c r="I59" s="10">
        <v>15</v>
      </c>
      <c r="J59" s="10"/>
      <c r="K59" s="10" t="s">
        <v>310</v>
      </c>
      <c r="L59" s="10"/>
      <c r="M59" s="10"/>
      <c r="N59" s="10">
        <v>4000</v>
      </c>
      <c r="O59" s="10">
        <v>7.17</v>
      </c>
      <c r="P59" s="10"/>
    </row>
    <row r="60" s="1" customFormat="1" ht="26" customHeight="1" spans="1:16">
      <c r="A60" s="9">
        <f>MAX($A$2:A59)+1</f>
        <v>31</v>
      </c>
      <c r="B60" s="9" t="s">
        <v>593</v>
      </c>
      <c r="C60" s="9" t="s">
        <v>594</v>
      </c>
      <c r="D60" s="9" t="s">
        <v>585</v>
      </c>
      <c r="E60" s="9" t="s">
        <v>595</v>
      </c>
      <c r="F60" s="10" t="s">
        <v>449</v>
      </c>
      <c r="G60" s="10">
        <v>2</v>
      </c>
      <c r="H60" s="10"/>
      <c r="I60" s="10"/>
      <c r="J60" s="10"/>
      <c r="K60" s="10" t="s">
        <v>492</v>
      </c>
      <c r="L60" s="10"/>
      <c r="M60" s="10" t="s">
        <v>596</v>
      </c>
      <c r="N60" s="10">
        <v>4500</v>
      </c>
      <c r="O60" s="10">
        <v>7.17</v>
      </c>
      <c r="P60" s="10"/>
    </row>
    <row r="61" s="1" customFormat="1" ht="26" customHeight="1" spans="1:16">
      <c r="A61" s="12"/>
      <c r="B61" s="12"/>
      <c r="C61" s="12"/>
      <c r="D61" s="12"/>
      <c r="E61" s="12"/>
      <c r="F61" s="10" t="s">
        <v>597</v>
      </c>
      <c r="G61" s="10">
        <v>2</v>
      </c>
      <c r="H61" s="10"/>
      <c r="I61" s="10"/>
      <c r="J61" s="10"/>
      <c r="K61" s="10" t="s">
        <v>492</v>
      </c>
      <c r="L61" s="10"/>
      <c r="M61" s="10"/>
      <c r="N61" s="10">
        <v>4000</v>
      </c>
      <c r="O61" s="10">
        <v>7.17</v>
      </c>
      <c r="P61" s="10"/>
    </row>
    <row r="62" s="1" customFormat="1" ht="26" customHeight="1" spans="1:16">
      <c r="A62" s="11"/>
      <c r="B62" s="11"/>
      <c r="C62" s="11"/>
      <c r="D62" s="11"/>
      <c r="E62" s="11"/>
      <c r="F62" s="10" t="s">
        <v>598</v>
      </c>
      <c r="G62" s="10">
        <v>2</v>
      </c>
      <c r="H62" s="10"/>
      <c r="I62" s="10"/>
      <c r="J62" s="10"/>
      <c r="K62" s="10"/>
      <c r="L62" s="10"/>
      <c r="M62" s="10"/>
      <c r="N62" s="10">
        <v>4000</v>
      </c>
      <c r="O62" s="10">
        <v>7.17</v>
      </c>
      <c r="P62" s="10"/>
    </row>
    <row r="63" s="1" customFormat="1" ht="26" customHeight="1" spans="1:16">
      <c r="A63" s="10">
        <f>MAX($A$2:A62)+1</f>
        <v>32</v>
      </c>
      <c r="B63" s="10" t="s">
        <v>599</v>
      </c>
      <c r="C63" s="10" t="s">
        <v>600</v>
      </c>
      <c r="D63" s="10" t="s">
        <v>601</v>
      </c>
      <c r="E63" s="10">
        <v>13324209736</v>
      </c>
      <c r="F63" s="10" t="s">
        <v>602</v>
      </c>
      <c r="G63" s="10">
        <v>3</v>
      </c>
      <c r="H63" s="10"/>
      <c r="I63" s="10"/>
      <c r="J63" s="10"/>
      <c r="K63" s="10" t="s">
        <v>477</v>
      </c>
      <c r="L63" s="10"/>
      <c r="M63" s="10" t="s">
        <v>603</v>
      </c>
      <c r="N63" s="10" t="s">
        <v>589</v>
      </c>
      <c r="O63" s="10">
        <v>7.17</v>
      </c>
      <c r="P63" s="10"/>
    </row>
    <row r="64" s="1" customFormat="1" ht="26" customHeight="1" spans="1:16">
      <c r="A64" s="9">
        <f>MAX($A$2:A63)+1</f>
        <v>33</v>
      </c>
      <c r="B64" s="9" t="s">
        <v>604</v>
      </c>
      <c r="C64" s="9" t="s">
        <v>605</v>
      </c>
      <c r="D64" s="9" t="s">
        <v>606</v>
      </c>
      <c r="E64" s="9">
        <v>17604091221</v>
      </c>
      <c r="F64" s="10" t="s">
        <v>607</v>
      </c>
      <c r="G64" s="10">
        <v>15</v>
      </c>
      <c r="H64" s="10"/>
      <c r="I64" s="10"/>
      <c r="J64" s="10"/>
      <c r="K64" s="10" t="s">
        <v>608</v>
      </c>
      <c r="L64" s="10"/>
      <c r="M64" s="10"/>
      <c r="N64" s="10" t="s">
        <v>609</v>
      </c>
      <c r="O64" s="10">
        <v>7.17</v>
      </c>
      <c r="P64" s="10"/>
    </row>
    <row r="65" s="1" customFormat="1" ht="26" customHeight="1" spans="1:16">
      <c r="A65" s="11"/>
      <c r="B65" s="11"/>
      <c r="C65" s="11"/>
      <c r="D65" s="11"/>
      <c r="E65" s="11"/>
      <c r="F65" s="10" t="s">
        <v>602</v>
      </c>
      <c r="G65" s="10">
        <v>30</v>
      </c>
      <c r="H65" s="10">
        <v>5</v>
      </c>
      <c r="I65" s="10">
        <v>10</v>
      </c>
      <c r="J65" s="10">
        <v>15</v>
      </c>
      <c r="K65" s="10" t="s">
        <v>610</v>
      </c>
      <c r="L65" s="10" t="s">
        <v>69</v>
      </c>
      <c r="M65" s="10"/>
      <c r="N65" s="10" t="s">
        <v>611</v>
      </c>
      <c r="O65" s="10">
        <v>7.17</v>
      </c>
      <c r="P65" s="10"/>
    </row>
    <row r="66" spans="1:1">
      <c r="A66" s="16"/>
    </row>
    <row r="67" spans="1:1">
      <c r="A67" s="17" t="s">
        <v>371</v>
      </c>
    </row>
  </sheetData>
  <mergeCells count="112">
    <mergeCell ref="A1:P1"/>
    <mergeCell ref="G2:J2"/>
    <mergeCell ref="K2:M2"/>
    <mergeCell ref="A2:A3"/>
    <mergeCell ref="A4:A5"/>
    <mergeCell ref="A6:A7"/>
    <mergeCell ref="A10:A13"/>
    <mergeCell ref="A14:A15"/>
    <mergeCell ref="A16:A17"/>
    <mergeCell ref="A19:A21"/>
    <mergeCell ref="A22:A24"/>
    <mergeCell ref="A25:A26"/>
    <mergeCell ref="A28:A29"/>
    <mergeCell ref="A30:A31"/>
    <mergeCell ref="A32:A35"/>
    <mergeCell ref="A37:A38"/>
    <mergeCell ref="A41:A42"/>
    <mergeCell ref="A43:A45"/>
    <mergeCell ref="A49:A50"/>
    <mergeCell ref="A51:A52"/>
    <mergeCell ref="A53:A55"/>
    <mergeCell ref="A58:A59"/>
    <mergeCell ref="A60:A62"/>
    <mergeCell ref="A64:A65"/>
    <mergeCell ref="B2:B3"/>
    <mergeCell ref="B4:B5"/>
    <mergeCell ref="B6:B7"/>
    <mergeCell ref="B10:B13"/>
    <mergeCell ref="B14:B15"/>
    <mergeCell ref="B16:B17"/>
    <mergeCell ref="B19:B21"/>
    <mergeCell ref="B22:B24"/>
    <mergeCell ref="B25:B26"/>
    <mergeCell ref="B28:B29"/>
    <mergeCell ref="B30:B31"/>
    <mergeCell ref="B32:B35"/>
    <mergeCell ref="B37:B38"/>
    <mergeCell ref="B41:B42"/>
    <mergeCell ref="B43:B45"/>
    <mergeCell ref="B49:B50"/>
    <mergeCell ref="B51:B52"/>
    <mergeCell ref="B53:B55"/>
    <mergeCell ref="B58:B59"/>
    <mergeCell ref="B60:B62"/>
    <mergeCell ref="B64:B65"/>
    <mergeCell ref="C2:C3"/>
    <mergeCell ref="C4:C5"/>
    <mergeCell ref="C6:C7"/>
    <mergeCell ref="C10:C13"/>
    <mergeCell ref="C14:C15"/>
    <mergeCell ref="C16:C17"/>
    <mergeCell ref="C19:C21"/>
    <mergeCell ref="C22:C24"/>
    <mergeCell ref="C25:C26"/>
    <mergeCell ref="C28:C29"/>
    <mergeCell ref="C30:C31"/>
    <mergeCell ref="C32:C35"/>
    <mergeCell ref="C37:C38"/>
    <mergeCell ref="C41:C42"/>
    <mergeCell ref="C43:C45"/>
    <mergeCell ref="C49:C50"/>
    <mergeCell ref="C51:C52"/>
    <mergeCell ref="C53:C55"/>
    <mergeCell ref="C58:C59"/>
    <mergeCell ref="C60:C62"/>
    <mergeCell ref="C64:C65"/>
    <mergeCell ref="D2:D3"/>
    <mergeCell ref="D4:D5"/>
    <mergeCell ref="D6:D7"/>
    <mergeCell ref="D10:D13"/>
    <mergeCell ref="D14:D15"/>
    <mergeCell ref="D16:D17"/>
    <mergeCell ref="D19:D21"/>
    <mergeCell ref="D22:D24"/>
    <mergeCell ref="D25:D26"/>
    <mergeCell ref="D28:D29"/>
    <mergeCell ref="D30:D31"/>
    <mergeCell ref="D32:D35"/>
    <mergeCell ref="D37:D38"/>
    <mergeCell ref="D41:D42"/>
    <mergeCell ref="D43:D45"/>
    <mergeCell ref="D49:D50"/>
    <mergeCell ref="D51:D52"/>
    <mergeCell ref="D53:D55"/>
    <mergeCell ref="D58:D59"/>
    <mergeCell ref="D60:D62"/>
    <mergeCell ref="D64:D65"/>
    <mergeCell ref="E2:E3"/>
    <mergeCell ref="E4:E5"/>
    <mergeCell ref="E6:E7"/>
    <mergeCell ref="E10:E13"/>
    <mergeCell ref="E14:E15"/>
    <mergeCell ref="E16:E17"/>
    <mergeCell ref="E19:E21"/>
    <mergeCell ref="E22:E24"/>
    <mergeCell ref="E25:E26"/>
    <mergeCell ref="E28:E29"/>
    <mergeCell ref="E30:E31"/>
    <mergeCell ref="E32:E35"/>
    <mergeCell ref="E37:E38"/>
    <mergeCell ref="E41:E42"/>
    <mergeCell ref="E43:E45"/>
    <mergeCell ref="E49:E50"/>
    <mergeCell ref="E51:E52"/>
    <mergeCell ref="E53:E55"/>
    <mergeCell ref="E58:E59"/>
    <mergeCell ref="E60:E62"/>
    <mergeCell ref="E64:E65"/>
    <mergeCell ref="F2:F3"/>
    <mergeCell ref="N2:N3"/>
    <mergeCell ref="O2:O3"/>
    <mergeCell ref="P2:P3"/>
  </mergeCells>
  <pageMargins left="0.432638888888889" right="0.550694444444444" top="0.511805555555556" bottom="0.393055555555556" header="0.298611111111111" footer="0.298611111111111"/>
  <pageSetup paperSize="9" scale="81" orientation="landscape" horizontalDpi="600"/>
  <headerFooter/>
  <rowBreaks count="2" manualBreakCount="2">
    <brk id="24" max="15" man="1"/>
    <brk id="45" max="1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市本级</vt:lpstr>
      <vt:lpstr>市外</vt:lpstr>
      <vt:lpstr>大连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2020-07-20T06:01:00Z</dcterms:created>
  <dcterms:modified xsi:type="dcterms:W3CDTF">2020-07-24T03:16:05Z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