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综合成绩汇总表" sheetId="7" r:id="rId1"/>
  </sheets>
  <definedNames>
    <definedName name="_xlnm._FilterDatabase" localSheetId="0" hidden="1">综合成绩汇总表!$3:$13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<sst xmlns="http://schemas.openxmlformats.org/spreadsheetml/2006/main" count="39" uniqueCount="29">
  <si>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附件：</t>
  </si>
  <si>
    <t>贵州峰鑫建设投资（集团）有限公司2026年公开招聘工作人员
综合成绩排名及入围体检考生名单</t>
  </si>
  <si>
    <t>序号</t>
  </si>
  <si>
    <t>姓名</t>
  </si>
  <si>
    <t>报考岗位代码</t>
  </si>
  <si>
    <t>笔试成绩</t>
  </si>
  <si>
    <t>面试成绩</t>
  </si>
  <si>
    <t>综合成绩（笔试成绩*40%+面试成绩*60%）</t>
  </si>
  <si>
    <t>排名</t>
  </si>
  <si>
    <t>是否入围体检</t>
  </si>
  <si>
    <t>备注</t>
  </si>
  <si>
    <t>宋小秋</t>
  </si>
  <si>
    <t>001</t>
  </si>
  <si>
    <t>是</t>
  </si>
  <si>
    <t>胡涛</t>
  </si>
  <si>
    <t>吴杨君</t>
  </si>
  <si>
    <t>李伶</t>
  </si>
  <si>
    <t>许凤</t>
  </si>
  <si>
    <t>003</t>
  </si>
  <si>
    <t>刘瑾</t>
  </si>
  <si>
    <t>004</t>
  </si>
  <si>
    <t>杨武</t>
  </si>
  <si>
    <t>005</t>
  </si>
  <si>
    <t>邓艳</t>
  </si>
  <si>
    <t>006</t>
  </si>
  <si>
    <t>洪雪</t>
  </si>
  <si>
    <t>007</t>
  </si>
  <si>
    <t>邓金定</t>
  </si>
  <si>
    <t>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</si>
</sst>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" fontId="4" fillId="0" borderId="0" xfId="0" applyNumberFormat="1" applyFont="1" applyFill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N5" sqref="N5"/>
    </sheetView>
  </sheetViews>
  <sheetFormatPr defaultColWidth="9" defaultRowHeight="13.5"/>
  <cols>
    <col min="1" max="1" width="5.875" style="6" customWidth="1"/>
    <col min="2" max="2" width="13.25" style="6" customWidth="1"/>
    <col min="3" max="3" width="9.81666666666667" style="6" customWidth="1"/>
    <col min="4" max="5" width="14.375" style="6" customWidth="1"/>
    <col min="6" max="6" width="14.25" style="6" customWidth="1"/>
    <col min="7" max="7" width="7.75" style="6" customWidth="1"/>
    <col min="8" max="8" width="11.5" style="6" customWidth="1"/>
    <col min="9" max="9" width="14.5" style="7" customWidth="1"/>
    <col min="10" max="16384" width="9" style="6"/>
  </cols>
  <sheetData>
    <row r="1" ht="22" customHeight="1" spans="1:9">
      <c r="A1" s="8" t="s">
        <v>0</v>
      </c>
      <c r="B1" s="8"/>
    </row>
    <row r="2" s="1" customFormat="1" ht="5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58" customHeight="1" spans="1:9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2" t="s">
        <v>9</v>
      </c>
      <c r="I3" s="11" t="s">
        <v>10</v>
      </c>
    </row>
    <row r="4" s="3" customFormat="1" ht="29" customHeight="1" spans="1:9">
      <c r="A4" s="13">
        <f>ROW()-3</f>
        <v>1</v>
      </c>
      <c r="B4" s="14" t="s">
        <v>11</v>
      </c>
      <c r="C4" s="19" t="s">
        <v>12</v>
      </c>
      <c r="D4" s="16">
        <v>52</v>
      </c>
      <c r="E4" s="16">
        <v>77.67</v>
      </c>
      <c r="F4" s="17">
        <f t="shared" ref="F4:F13" si="0">D4*40%+E4*60%</f>
        <v>67.402</v>
      </c>
      <c r="G4" s="18">
        <v>1</v>
      </c>
      <c r="H4" s="18" t="s">
        <v>13</v>
      </c>
      <c r="I4" s="18"/>
    </row>
    <row r="5" s="3" customFormat="1" ht="29" customHeight="1" spans="1:9">
      <c r="A5" s="13">
        <f t="shared" ref="A5:A14" si="1">ROW()-3</f>
        <v>2</v>
      </c>
      <c r="B5" s="14" t="s">
        <v>14</v>
      </c>
      <c r="C5" s="19" t="s">
        <v>12</v>
      </c>
      <c r="D5" s="16">
        <v>34.2</v>
      </c>
      <c r="E5" s="16">
        <v>85</v>
      </c>
      <c r="F5" s="17">
        <f t="shared" si="0"/>
        <v>64.68</v>
      </c>
      <c r="G5" s="18">
        <v>2</v>
      </c>
      <c r="H5" s="18" t="s">
        <v>13</v>
      </c>
      <c r="I5" s="18"/>
    </row>
    <row r="6" s="3" customFormat="1" ht="29" customHeight="1" spans="1:9">
      <c r="A6" s="13">
        <f t="shared" si="1"/>
        <v>3</v>
      </c>
      <c r="B6" s="14" t="s">
        <v>15</v>
      </c>
      <c r="C6" s="19" t="s">
        <v>12</v>
      </c>
      <c r="D6" s="16">
        <v>41.4</v>
      </c>
      <c r="E6" s="16">
        <v>70.33</v>
      </c>
      <c r="F6" s="17">
        <f t="shared" si="0"/>
        <v>58.758</v>
      </c>
      <c r="G6" s="18">
        <v>3</v>
      </c>
      <c r="H6" s="18"/>
      <c r="I6" s="18"/>
    </row>
    <row r="7" s="4" customFormat="1" ht="29" customHeight="1" spans="1:9">
      <c r="A7" s="13">
        <f t="shared" si="1"/>
        <v>4</v>
      </c>
      <c r="B7" s="14" t="s">
        <v>16</v>
      </c>
      <c r="C7" s="19" t="s">
        <v>12</v>
      </c>
      <c r="D7" s="16">
        <v>27.4</v>
      </c>
      <c r="E7" s="16">
        <v>71.33</v>
      </c>
      <c r="F7" s="17">
        <f t="shared" si="0"/>
        <v>53.758</v>
      </c>
      <c r="G7" s="18">
        <v>4</v>
      </c>
      <c r="H7" s="18"/>
      <c r="I7" s="18"/>
    </row>
    <row r="8" s="4" customFormat="1" ht="29" customHeight="1" spans="1:9">
      <c r="A8" s="13">
        <f t="shared" si="1"/>
        <v>5</v>
      </c>
      <c r="B8" s="14" t="s">
        <v>17</v>
      </c>
      <c r="C8" s="19" t="s">
        <v>18</v>
      </c>
      <c r="D8" s="16">
        <v>46.5</v>
      </c>
      <c r="E8" s="16">
        <v>82.33</v>
      </c>
      <c r="F8" s="17">
        <f t="shared" si="0"/>
        <v>67.998</v>
      </c>
      <c r="G8" s="18">
        <v>1</v>
      </c>
      <c r="H8" s="18" t="s">
        <v>13</v>
      </c>
      <c r="I8" s="18"/>
    </row>
    <row r="9" s="4" customFormat="1" ht="29" customHeight="1" spans="1:9">
      <c r="A9" s="13">
        <f t="shared" si="1"/>
        <v>6</v>
      </c>
      <c r="B9" s="14" t="s">
        <v>19</v>
      </c>
      <c r="C9" s="19" t="s">
        <v>20</v>
      </c>
      <c r="D9" s="16">
        <v>52.2</v>
      </c>
      <c r="E9" s="16">
        <v>83</v>
      </c>
      <c r="F9" s="17">
        <f t="shared" si="0"/>
        <v>70.68</v>
      </c>
      <c r="G9" s="18">
        <v>1</v>
      </c>
      <c r="H9" s="18" t="s">
        <v>13</v>
      </c>
      <c r="I9" s="18"/>
    </row>
    <row r="10" s="4" customFormat="1" ht="29" customHeight="1" spans="1:9">
      <c r="A10" s="13">
        <f t="shared" si="1"/>
        <v>7</v>
      </c>
      <c r="B10" s="14" t="s">
        <v>21</v>
      </c>
      <c r="C10" s="19" t="s">
        <v>22</v>
      </c>
      <c r="D10" s="16">
        <v>69</v>
      </c>
      <c r="E10" s="16">
        <v>86.33</v>
      </c>
      <c r="F10" s="17">
        <f t="shared" si="0"/>
        <v>79.398</v>
      </c>
      <c r="G10" s="18">
        <v>1</v>
      </c>
      <c r="H10" s="18" t="s">
        <v>13</v>
      </c>
      <c r="I10" s="18"/>
    </row>
    <row r="11" s="4" customFormat="1" ht="29" customHeight="1" spans="1:9">
      <c r="A11" s="13">
        <f t="shared" si="1"/>
        <v>8</v>
      </c>
      <c r="B11" s="14" t="s">
        <v>23</v>
      </c>
      <c r="C11" s="19" t="s">
        <v>24</v>
      </c>
      <c r="D11" s="16">
        <v>45.5</v>
      </c>
      <c r="E11" s="16">
        <v>87.67</v>
      </c>
      <c r="F11" s="17">
        <f t="shared" si="0"/>
        <v>70.802</v>
      </c>
      <c r="G11" s="18">
        <v>1</v>
      </c>
      <c r="H11" s="18" t="s">
        <v>13</v>
      </c>
      <c r="I11" s="18"/>
    </row>
    <row r="12" s="5" customFormat="1" ht="29" customHeight="1" spans="1:9">
      <c r="A12" s="13">
        <f t="shared" si="1"/>
        <v>9</v>
      </c>
      <c r="B12" s="14" t="s">
        <v>25</v>
      </c>
      <c r="C12" s="19" t="s">
        <v>26</v>
      </c>
      <c r="D12" s="16">
        <v>58.6</v>
      </c>
      <c r="E12" s="16">
        <v>83</v>
      </c>
      <c r="F12" s="17">
        <f t="shared" si="0"/>
        <v>73.24</v>
      </c>
      <c r="G12" s="18">
        <v>1</v>
      </c>
      <c r="H12" s="18" t="s">
        <v>13</v>
      </c>
      <c r="I12" s="18"/>
    </row>
    <row r="13" s="4" customFormat="1" ht="29" customHeight="1" spans="1:9">
      <c r="A13" s="13">
        <f t="shared" si="1"/>
        <v>10</v>
      </c>
      <c r="B13" s="14" t="s">
        <v>27</v>
      </c>
      <c r="C13" s="19" t="s">
        <v>28</v>
      </c>
      <c r="D13" s="16">
        <v>45.1</v>
      </c>
      <c r="E13" s="16">
        <v>84.33</v>
      </c>
      <c r="F13" s="17">
        <f t="shared" si="0"/>
        <v>68.638</v>
      </c>
      <c r="G13" s="18">
        <v>1</v>
      </c>
      <c r="H13" s="18" t="s">
        <v>13</v>
      </c>
      <c r="I13" s="18"/>
    </row>
  </sheetData>
  <mergeCells count="2">
    <mergeCell ref="A1:B1"/>
    <mergeCell ref="A2:I2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沉默</cp:lastModifiedBy>
  <dcterms:created xsi:type="dcterms:W3CDTF">2024-05-29T00:40:00Z</dcterms:created>
  <dcterms:modified xsi:type="dcterms:W3CDTF">2026-02-07T07:29:29Z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A2FD05DF788E4A4FBC4CDFC6C2D69F61_13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