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<sst xmlns="http://schemas.openxmlformats.org/spreadsheetml/2006/main" count="212" uniqueCount="80">
  <si>
    <t>罗甸县事业单位面向2023年上半年应征入伍大学毕业生公开招聘面试成绩及总成绩排名公示名单</t>
  </si>
  <si>
    <t>序号</t>
  </si>
  <si>
    <t>考生姓名</t>
  </si>
  <si>
    <t>笔试准考证号</t>
  </si>
  <si>
    <t>考试职位代码</t>
  </si>
  <si>
    <t>考试职位名称</t>
  </si>
  <si>
    <t>考试单位代码</t>
  </si>
  <si>
    <t>考试单位名称</t>
  </si>
  <si>
    <t>笔试成绩</t>
  </si>
  <si>
    <t>笔试百分制折算成绩</t>
  </si>
  <si>
    <t>面试成绩</t>
  </si>
  <si>
    <t>总成绩</t>
  </si>
  <si>
    <t>排名</t>
  </si>
  <si>
    <t>备注</t>
  </si>
  <si>
    <t>王玉洋</t>
  </si>
  <si>
    <t>10280100308</t>
  </si>
  <si>
    <t>01</t>
  </si>
  <si>
    <t>基层事业单位</t>
  </si>
  <si>
    <t>1010</t>
  </si>
  <si>
    <t>罗甸县</t>
  </si>
  <si>
    <t>拟聘用</t>
  </si>
  <si>
    <t>李嘉诚</t>
  </si>
  <si>
    <t>10280100130</t>
  </si>
  <si>
    <t>侯朝举</t>
  </si>
  <si>
    <t>10280100122</t>
  </si>
  <si>
    <t>罗兴东</t>
  </si>
  <si>
    <t>10280100101</t>
  </si>
  <si>
    <t>夏金元</t>
  </si>
  <si>
    <t>10280100309</t>
  </si>
  <si>
    <t>黄保广</t>
  </si>
  <si>
    <t>10280100121</t>
  </si>
  <si>
    <t>罗港</t>
  </si>
  <si>
    <t>10280100312</t>
  </si>
  <si>
    <t>杨皓</t>
  </si>
  <si>
    <t>10280100325</t>
  </si>
  <si>
    <t>唐寿伟</t>
  </si>
  <si>
    <t>10280100117</t>
  </si>
  <si>
    <t>刘宇伟</t>
  </si>
  <si>
    <t>10280100124</t>
  </si>
  <si>
    <t>石应强</t>
  </si>
  <si>
    <t>10280100107</t>
  </si>
  <si>
    <t>邓峰</t>
  </si>
  <si>
    <t>10280100114</t>
  </si>
  <si>
    <t>吕孟虎</t>
  </si>
  <si>
    <t>10280100126</t>
  </si>
  <si>
    <t>黄宝密</t>
  </si>
  <si>
    <t>10280100321</t>
  </si>
  <si>
    <t>王兴洋</t>
  </si>
  <si>
    <t>10280100115</t>
  </si>
  <si>
    <t>班西坡</t>
  </si>
  <si>
    <t>10280100313</t>
  </si>
  <si>
    <t>陆道义</t>
  </si>
  <si>
    <t>10280100302</t>
  </si>
  <si>
    <t>黄祺冲</t>
  </si>
  <si>
    <t>10280100127</t>
  </si>
  <si>
    <t>杨协榜</t>
  </si>
  <si>
    <t>10280100319</t>
  </si>
  <si>
    <t>班西方</t>
  </si>
  <si>
    <t>10280100112</t>
  </si>
  <si>
    <t>杨胜风</t>
  </si>
  <si>
    <t>10280100105</t>
  </si>
  <si>
    <t>罗家仁</t>
  </si>
  <si>
    <t>10280100306</t>
  </si>
  <si>
    <t>罗朋</t>
  </si>
  <si>
    <t>10280100307</t>
  </si>
  <si>
    <t>面试缺考</t>
  </si>
  <si>
    <t>杨杰</t>
  </si>
  <si>
    <t>10280100303</t>
  </si>
  <si>
    <t>熊祥</t>
  </si>
  <si>
    <t>10280100103</t>
  </si>
  <si>
    <t>李德欢</t>
  </si>
  <si>
    <t>10280100113</t>
  </si>
  <si>
    <t>岑荣青</t>
  </si>
  <si>
    <t>10280100120</t>
  </si>
  <si>
    <t>龙靖</t>
  </si>
  <si>
    <t>10280100320</t>
  </si>
  <si>
    <t>杨军</t>
  </si>
  <si>
    <t>10280100116</t>
  </si>
  <si>
    <t>黎建江</t>
  </si>
  <si>
    <t>10280100108</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</si>
</sst>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1"/>
      <color indexed="8"/>
      <name val="宋体"/>
      <charset val="134"/>
      <scheme val="minor"/>
    </font>
    <font>
      <b/>
      <sz val="16"/>
      <color indexed="8"/>
      <name val="宋体"/>
      <charset val="134"/>
      <scheme val="minor"/>
    </font>
    <font>
      <b/>
      <sz val="12"/>
      <color indexed="8"/>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3F3F76"/>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rgb="FFFFFFCC"/>
        <bgColor indexed="64"/>
      </patternFill>
    </fill>
    <fill>
      <patternFill patternType="solid">
        <fgColor theme="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7" borderId="0" applyNumberFormat="0" applyBorder="0" applyAlignment="0" applyProtection="0">
      <alignment vertical="center"/>
    </xf>
    <xf numFmtId="0" fontId="9" fillId="1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4" borderId="0" applyNumberFormat="0" applyBorder="0" applyAlignment="0" applyProtection="0">
      <alignment vertical="center"/>
    </xf>
    <xf numFmtId="0" fontId="8" fillId="12" borderId="0" applyNumberFormat="0" applyBorder="0" applyAlignment="0" applyProtection="0">
      <alignment vertical="center"/>
    </xf>
    <xf numFmtId="43" fontId="0" fillId="0" borderId="0" applyFont="0" applyFill="0" applyBorder="0" applyAlignment="0" applyProtection="0">
      <alignment vertical="center"/>
    </xf>
    <xf numFmtId="0" fontId="5" fillId="8"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5" borderId="2" applyNumberFormat="0" applyFont="0" applyAlignment="0" applyProtection="0">
      <alignment vertical="center"/>
    </xf>
    <xf numFmtId="0" fontId="5" fillId="2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5" fillId="23" borderId="0" applyNumberFormat="0" applyBorder="0" applyAlignment="0" applyProtection="0">
      <alignment vertical="center"/>
    </xf>
    <xf numFmtId="0" fontId="13" fillId="0" borderId="4" applyNumberFormat="0" applyFill="0" applyAlignment="0" applyProtection="0">
      <alignment vertical="center"/>
    </xf>
    <xf numFmtId="0" fontId="5" fillId="10" borderId="0" applyNumberFormat="0" applyBorder="0" applyAlignment="0" applyProtection="0">
      <alignment vertical="center"/>
    </xf>
    <xf numFmtId="0" fontId="17" fillId="24" borderId="6" applyNumberFormat="0" applyAlignment="0" applyProtection="0">
      <alignment vertical="center"/>
    </xf>
    <xf numFmtId="0" fontId="19" fillId="24" borderId="3" applyNumberFormat="0" applyAlignment="0" applyProtection="0">
      <alignment vertical="center"/>
    </xf>
    <xf numFmtId="0" fontId="18" fillId="25" borderId="7" applyNumberFormat="0" applyAlignment="0" applyProtection="0">
      <alignment vertical="center"/>
    </xf>
    <xf numFmtId="0" fontId="4" fillId="4" borderId="0" applyNumberFormat="0" applyBorder="0" applyAlignment="0" applyProtection="0">
      <alignment vertical="center"/>
    </xf>
    <xf numFmtId="0" fontId="5" fillId="27" borderId="0" applyNumberFormat="0" applyBorder="0" applyAlignment="0" applyProtection="0">
      <alignment vertical="center"/>
    </xf>
    <xf numFmtId="0" fontId="20" fillId="0" borderId="8" applyNumberFormat="0" applyFill="0" applyAlignment="0" applyProtection="0">
      <alignment vertical="center"/>
    </xf>
    <xf numFmtId="0" fontId="22" fillId="0" borderId="9" applyNumberFormat="0" applyFill="0" applyAlignment="0" applyProtection="0">
      <alignment vertical="center"/>
    </xf>
    <xf numFmtId="0" fontId="21" fillId="28" borderId="0" applyNumberFormat="0" applyBorder="0" applyAlignment="0" applyProtection="0">
      <alignment vertical="center"/>
    </xf>
    <xf numFmtId="0" fontId="16" fillId="22" borderId="0" applyNumberFormat="0" applyBorder="0" applyAlignment="0" applyProtection="0">
      <alignment vertical="center"/>
    </xf>
    <xf numFmtId="0" fontId="4" fillId="7" borderId="0" applyNumberFormat="0" applyBorder="0" applyAlignment="0" applyProtection="0">
      <alignment vertical="center"/>
    </xf>
    <xf numFmtId="0" fontId="5"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15" borderId="0" applyNumberFormat="0" applyBorder="0" applyAlignment="0" applyProtection="0">
      <alignment vertical="center"/>
    </xf>
    <xf numFmtId="0" fontId="4" fillId="13" borderId="0" applyNumberFormat="0" applyBorder="0" applyAlignment="0" applyProtection="0">
      <alignment vertical="center"/>
    </xf>
    <xf numFmtId="0" fontId="5" fillId="11" borderId="0" applyNumberFormat="0" applyBorder="0" applyAlignment="0" applyProtection="0">
      <alignment vertical="center"/>
    </xf>
    <xf numFmtId="0" fontId="5" fillId="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5" fillId="31" borderId="0" applyNumberFormat="0" applyBorder="0" applyAlignment="0" applyProtection="0">
      <alignment vertical="center"/>
    </xf>
    <xf numFmtId="0" fontId="4" fillId="2"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4" fillId="32" borderId="0" applyNumberFormat="0" applyBorder="0" applyAlignment="0" applyProtection="0">
      <alignment vertical="center"/>
    </xf>
    <xf numFmtId="0" fontId="5" fillId="18"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176" fontId="1" fillId="0" borderId="0" xfId="0" applyNumberFormat="1" applyFont="1" applyFill="1" applyBorder="1" applyAlignment="1">
      <alignment horizontal="center" vertical="center"/>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M67"/>
  <sheetViews>
    <sheetView tabSelected="1" workbookViewId="0">
      <selection activeCell="Q7" sqref="Q7"/>
    </sheetView>
  </sheetViews>
  <sheetFormatPr defaultColWidth="9" defaultRowHeight="13.5"/>
  <cols>
    <col min="1" max="1" width="5.25" style="2" customWidth="1"/>
    <col min="2" max="2" width="9.875" style="2" customWidth="1"/>
    <col min="3" max="3" width="16.375" style="2" customWidth="1"/>
    <col min="4" max="4" width="9.875" style="2" customWidth="1"/>
    <col min="5" max="5" width="16.75" style="2" customWidth="1"/>
    <col min="6" max="6" width="11.125" style="2" customWidth="1"/>
    <col min="7" max="7" width="14" style="2" customWidth="1"/>
    <col min="8" max="9" width="11.75" style="2" customWidth="1"/>
    <col min="10" max="10" width="10.5" style="2" customWidth="1"/>
    <col min="11" max="11" width="10.125" style="2" customWidth="1"/>
    <col min="12" max="12" width="8.25" style="2" customWidth="1"/>
    <col min="13" max="13" width="8" style="2" customWidth="1"/>
  </cols>
  <sheetData>
    <row r="1" s="1" customFormat="1" ht="43" customHeight="1" spans="1:13">
      <c r="A1" s="3" t="s">
        <v>0</v>
      </c>
      <c r="B1" s="3"/>
      <c r="C1" s="3"/>
      <c r="D1" s="3"/>
      <c r="E1" s="3"/>
      <c r="F1" s="3"/>
      <c r="G1" s="3"/>
      <c r="H1" s="3"/>
      <c r="I1" s="3"/>
      <c r="J1" s="3"/>
      <c r="K1" s="3"/>
      <c r="L1" s="3"/>
      <c r="M1" s="3"/>
    </row>
    <row r="2" s="1" customFormat="1" ht="28.5" spans="1:13">
      <c r="A2" s="4" t="s">
        <v>1</v>
      </c>
      <c r="B2" s="4" t="s">
        <v>2</v>
      </c>
      <c r="C2" s="4" t="s">
        <v>3</v>
      </c>
      <c r="D2" s="4" t="s">
        <v>4</v>
      </c>
      <c r="E2" s="4" t="s">
        <v>5</v>
      </c>
      <c r="F2" s="4" t="s">
        <v>6</v>
      </c>
      <c r="G2" s="4" t="s">
        <v>7</v>
      </c>
      <c r="H2" s="4" t="s">
        <v>8</v>
      </c>
      <c r="I2" s="4" t="s">
        <v>9</v>
      </c>
      <c r="J2" s="4" t="s">
        <v>10</v>
      </c>
      <c r="K2" s="4" t="s">
        <v>11</v>
      </c>
      <c r="L2" s="4" t="s">
        <v>12</v>
      </c>
      <c r="M2" s="8" t="s">
        <v>13</v>
      </c>
    </row>
    <row r="3" spans="1:13">
      <c r="A3" s="5">
        <v>1</v>
      </c>
      <c r="B3" s="5" t="s">
        <v>14</v>
      </c>
      <c r="C3" s="5" t="s">
        <v>15</v>
      </c>
      <c r="D3" s="5" t="s">
        <v>16</v>
      </c>
      <c r="E3" s="5" t="s">
        <v>17</v>
      </c>
      <c r="F3" s="5" t="s">
        <v>18</v>
      </c>
      <c r="G3" s="5" t="s">
        <v>19</v>
      </c>
      <c r="H3" s="6">
        <v>106.67</v>
      </c>
      <c r="I3" s="6">
        <f>H3/1.5</f>
        <v>71.1133333333333</v>
      </c>
      <c r="J3" s="6">
        <v>83.63</v>
      </c>
      <c r="K3" s="6">
        <f>I3*0.5+J3*0.5</f>
        <v>77.3716666666667</v>
      </c>
      <c r="L3" s="5">
        <v>1</v>
      </c>
      <c r="M3" s="5" t="s">
        <v>20</v>
      </c>
    </row>
    <row r="4" spans="1:13">
      <c r="A4" s="5">
        <v>2</v>
      </c>
      <c r="B4" s="5" t="s">
        <v>21</v>
      </c>
      <c r="C4" s="5" t="s">
        <v>22</v>
      </c>
      <c r="D4" s="5" t="s">
        <v>16</v>
      </c>
      <c r="E4" s="5" t="s">
        <v>17</v>
      </c>
      <c r="F4" s="5" t="s">
        <v>18</v>
      </c>
      <c r="G4" s="5" t="s">
        <v>19</v>
      </c>
      <c r="H4" s="6">
        <v>102.54</v>
      </c>
      <c r="I4" s="6">
        <f t="shared" ref="I3:I32" si="0">H4/1.5</f>
        <v>68.36</v>
      </c>
      <c r="J4" s="6">
        <v>81.32</v>
      </c>
      <c r="K4" s="6">
        <f t="shared" ref="K3:K32" si="1">I4*0.5+J4*0.5</f>
        <v>74.84</v>
      </c>
      <c r="L4" s="5">
        <v>2</v>
      </c>
      <c r="M4" s="5" t="s">
        <v>20</v>
      </c>
    </row>
    <row r="5" spans="1:13">
      <c r="A5" s="5">
        <v>3</v>
      </c>
      <c r="B5" s="5" t="s">
        <v>23</v>
      </c>
      <c r="C5" s="5" t="s">
        <v>24</v>
      </c>
      <c r="D5" s="5" t="s">
        <v>16</v>
      </c>
      <c r="E5" s="5" t="s">
        <v>17</v>
      </c>
      <c r="F5" s="5" t="s">
        <v>18</v>
      </c>
      <c r="G5" s="5" t="s">
        <v>19</v>
      </c>
      <c r="H5" s="6">
        <v>101.43</v>
      </c>
      <c r="I5" s="6">
        <f t="shared" si="0"/>
        <v>67.62</v>
      </c>
      <c r="J5" s="6">
        <v>81.17</v>
      </c>
      <c r="K5" s="6">
        <f t="shared" si="1"/>
        <v>74.395</v>
      </c>
      <c r="L5" s="5">
        <v>3</v>
      </c>
      <c r="M5" s="5" t="s">
        <v>20</v>
      </c>
    </row>
    <row r="6" spans="1:13">
      <c r="A6" s="5">
        <v>4</v>
      </c>
      <c r="B6" s="5" t="s">
        <v>25</v>
      </c>
      <c r="C6" s="5" t="s">
        <v>26</v>
      </c>
      <c r="D6" s="5" t="s">
        <v>16</v>
      </c>
      <c r="E6" s="5" t="s">
        <v>17</v>
      </c>
      <c r="F6" s="5" t="s">
        <v>18</v>
      </c>
      <c r="G6" s="5" t="s">
        <v>19</v>
      </c>
      <c r="H6" s="6">
        <v>97.46</v>
      </c>
      <c r="I6" s="6">
        <f t="shared" si="0"/>
        <v>64.9733333333333</v>
      </c>
      <c r="J6" s="6">
        <v>82.95</v>
      </c>
      <c r="K6" s="6">
        <f t="shared" si="1"/>
        <v>73.9616666666666</v>
      </c>
      <c r="L6" s="5">
        <v>4</v>
      </c>
      <c r="M6" s="5" t="s">
        <v>20</v>
      </c>
    </row>
    <row r="7" spans="1:13">
      <c r="A7" s="5">
        <v>5</v>
      </c>
      <c r="B7" s="5" t="s">
        <v>27</v>
      </c>
      <c r="C7" s="5" t="s">
        <v>28</v>
      </c>
      <c r="D7" s="5" t="s">
        <v>16</v>
      </c>
      <c r="E7" s="5" t="s">
        <v>17</v>
      </c>
      <c r="F7" s="5" t="s">
        <v>18</v>
      </c>
      <c r="G7" s="5" t="s">
        <v>19</v>
      </c>
      <c r="H7" s="6">
        <v>110.67</v>
      </c>
      <c r="I7" s="6">
        <f t="shared" si="0"/>
        <v>73.78</v>
      </c>
      <c r="J7" s="6">
        <v>74.08</v>
      </c>
      <c r="K7" s="6">
        <f t="shared" si="1"/>
        <v>73.93</v>
      </c>
      <c r="L7" s="5">
        <v>5</v>
      </c>
      <c r="M7" s="5" t="s">
        <v>20</v>
      </c>
    </row>
    <row r="8" spans="1:13">
      <c r="A8" s="5">
        <v>6</v>
      </c>
      <c r="B8" s="5" t="s">
        <v>29</v>
      </c>
      <c r="C8" s="5" t="s">
        <v>30</v>
      </c>
      <c r="D8" s="5" t="s">
        <v>16</v>
      </c>
      <c r="E8" s="5" t="s">
        <v>17</v>
      </c>
      <c r="F8" s="5" t="s">
        <v>18</v>
      </c>
      <c r="G8" s="5" t="s">
        <v>19</v>
      </c>
      <c r="H8" s="6">
        <v>98.33</v>
      </c>
      <c r="I8" s="6">
        <f t="shared" si="0"/>
        <v>65.5533333333333</v>
      </c>
      <c r="J8" s="6">
        <v>81.12</v>
      </c>
      <c r="K8" s="6">
        <f t="shared" si="1"/>
        <v>73.3366666666666</v>
      </c>
      <c r="L8" s="5">
        <v>6</v>
      </c>
      <c r="M8" s="5" t="s">
        <v>20</v>
      </c>
    </row>
    <row r="9" spans="1:13">
      <c r="A9" s="5">
        <v>7</v>
      </c>
      <c r="B9" s="5" t="s">
        <v>31</v>
      </c>
      <c r="C9" s="5" t="s">
        <v>32</v>
      </c>
      <c r="D9" s="5" t="s">
        <v>16</v>
      </c>
      <c r="E9" s="5" t="s">
        <v>17</v>
      </c>
      <c r="F9" s="5" t="s">
        <v>18</v>
      </c>
      <c r="G9" s="5" t="s">
        <v>19</v>
      </c>
      <c r="H9" s="6">
        <v>105.54</v>
      </c>
      <c r="I9" s="6">
        <f t="shared" si="0"/>
        <v>70.36</v>
      </c>
      <c r="J9" s="6">
        <v>76.17</v>
      </c>
      <c r="K9" s="6">
        <f t="shared" si="1"/>
        <v>73.265</v>
      </c>
      <c r="L9" s="5">
        <v>7</v>
      </c>
      <c r="M9" s="5" t="s">
        <v>20</v>
      </c>
    </row>
    <row r="10" spans="1:13">
      <c r="A10" s="5">
        <v>8</v>
      </c>
      <c r="B10" s="5" t="s">
        <v>33</v>
      </c>
      <c r="C10" s="5" t="s">
        <v>34</v>
      </c>
      <c r="D10" s="5" t="s">
        <v>16</v>
      </c>
      <c r="E10" s="5" t="s">
        <v>17</v>
      </c>
      <c r="F10" s="5" t="s">
        <v>18</v>
      </c>
      <c r="G10" s="5" t="s">
        <v>19</v>
      </c>
      <c r="H10" s="6">
        <v>96.95</v>
      </c>
      <c r="I10" s="6">
        <f t="shared" si="0"/>
        <v>64.6333333333333</v>
      </c>
      <c r="J10" s="6">
        <v>81.17</v>
      </c>
      <c r="K10" s="6">
        <f t="shared" si="1"/>
        <v>72.9016666666666</v>
      </c>
      <c r="L10" s="5">
        <v>8</v>
      </c>
      <c r="M10" s="5" t="s">
        <v>20</v>
      </c>
    </row>
    <row r="11" spans="1:13">
      <c r="A11" s="5">
        <v>9</v>
      </c>
      <c r="B11" s="5" t="s">
        <v>35</v>
      </c>
      <c r="C11" s="5" t="s">
        <v>36</v>
      </c>
      <c r="D11" s="5" t="s">
        <v>16</v>
      </c>
      <c r="E11" s="5" t="s">
        <v>17</v>
      </c>
      <c r="F11" s="5" t="s">
        <v>18</v>
      </c>
      <c r="G11" s="5" t="s">
        <v>19</v>
      </c>
      <c r="H11" s="6">
        <v>96.46</v>
      </c>
      <c r="I11" s="6">
        <f t="shared" si="0"/>
        <v>64.3066666666667</v>
      </c>
      <c r="J11" s="6">
        <v>81.17</v>
      </c>
      <c r="K11" s="6">
        <f t="shared" si="1"/>
        <v>72.7383333333333</v>
      </c>
      <c r="L11" s="5">
        <v>9</v>
      </c>
      <c r="M11" s="5" t="s">
        <v>20</v>
      </c>
    </row>
    <row r="12" spans="1:13">
      <c r="A12" s="5">
        <v>10</v>
      </c>
      <c r="B12" s="5" t="s">
        <v>37</v>
      </c>
      <c r="C12" s="5" t="s">
        <v>38</v>
      </c>
      <c r="D12" s="5" t="s">
        <v>16</v>
      </c>
      <c r="E12" s="5" t="s">
        <v>17</v>
      </c>
      <c r="F12" s="5" t="s">
        <v>18</v>
      </c>
      <c r="G12" s="5" t="s">
        <v>19</v>
      </c>
      <c r="H12" s="6">
        <v>103.31</v>
      </c>
      <c r="I12" s="6">
        <f t="shared" si="0"/>
        <v>68.8733333333333</v>
      </c>
      <c r="J12" s="6">
        <v>73.77</v>
      </c>
      <c r="K12" s="6">
        <f t="shared" si="1"/>
        <v>71.3216666666667</v>
      </c>
      <c r="L12" s="5">
        <v>10</v>
      </c>
      <c r="M12" s="5" t="s">
        <v>20</v>
      </c>
    </row>
    <row r="13" spans="1:13">
      <c r="A13" s="5">
        <v>11</v>
      </c>
      <c r="B13" s="5" t="s">
        <v>39</v>
      </c>
      <c r="C13" s="5" t="s">
        <v>40</v>
      </c>
      <c r="D13" s="5" t="s">
        <v>16</v>
      </c>
      <c r="E13" s="5" t="s">
        <v>17</v>
      </c>
      <c r="F13" s="5" t="s">
        <v>18</v>
      </c>
      <c r="G13" s="5" t="s">
        <v>19</v>
      </c>
      <c r="H13" s="6">
        <v>91.8</v>
      </c>
      <c r="I13" s="6">
        <f t="shared" si="0"/>
        <v>61.2</v>
      </c>
      <c r="J13" s="6">
        <v>80.48</v>
      </c>
      <c r="K13" s="6">
        <f t="shared" si="1"/>
        <v>70.84</v>
      </c>
      <c r="L13" s="5">
        <v>11</v>
      </c>
      <c r="M13" s="5"/>
    </row>
    <row r="14" spans="1:13">
      <c r="A14" s="5">
        <v>12</v>
      </c>
      <c r="B14" s="5" t="s">
        <v>41</v>
      </c>
      <c r="C14" s="5" t="s">
        <v>42</v>
      </c>
      <c r="D14" s="5" t="s">
        <v>16</v>
      </c>
      <c r="E14" s="5" t="s">
        <v>17</v>
      </c>
      <c r="F14" s="5" t="s">
        <v>18</v>
      </c>
      <c r="G14" s="5" t="s">
        <v>19</v>
      </c>
      <c r="H14" s="6">
        <v>100.14</v>
      </c>
      <c r="I14" s="6">
        <f t="shared" si="0"/>
        <v>66.76</v>
      </c>
      <c r="J14" s="6">
        <v>74.12</v>
      </c>
      <c r="K14" s="6">
        <f t="shared" si="1"/>
        <v>70.44</v>
      </c>
      <c r="L14" s="5">
        <v>12</v>
      </c>
      <c r="M14" s="5"/>
    </row>
    <row r="15" spans="1:13">
      <c r="A15" s="5">
        <v>13</v>
      </c>
      <c r="B15" s="5" t="s">
        <v>43</v>
      </c>
      <c r="C15" s="5" t="s">
        <v>44</v>
      </c>
      <c r="D15" s="5" t="s">
        <v>16</v>
      </c>
      <c r="E15" s="5" t="s">
        <v>17</v>
      </c>
      <c r="F15" s="5" t="s">
        <v>18</v>
      </c>
      <c r="G15" s="5" t="s">
        <v>19</v>
      </c>
      <c r="H15" s="6">
        <v>90.23</v>
      </c>
      <c r="I15" s="6">
        <f t="shared" si="0"/>
        <v>60.1533333333333</v>
      </c>
      <c r="J15" s="6">
        <v>77.78</v>
      </c>
      <c r="K15" s="6">
        <f t="shared" si="1"/>
        <v>68.9666666666667</v>
      </c>
      <c r="L15" s="5">
        <v>13</v>
      </c>
      <c r="M15" s="5"/>
    </row>
    <row r="16" spans="1:13">
      <c r="A16" s="5">
        <v>14</v>
      </c>
      <c r="B16" s="5" t="s">
        <v>45</v>
      </c>
      <c r="C16" s="5" t="s">
        <v>46</v>
      </c>
      <c r="D16" s="5" t="s">
        <v>16</v>
      </c>
      <c r="E16" s="5" t="s">
        <v>17</v>
      </c>
      <c r="F16" s="5" t="s">
        <v>18</v>
      </c>
      <c r="G16" s="5" t="s">
        <v>19</v>
      </c>
      <c r="H16" s="6">
        <v>98.49</v>
      </c>
      <c r="I16" s="6">
        <f t="shared" si="0"/>
        <v>65.66</v>
      </c>
      <c r="J16" s="6">
        <v>71.87</v>
      </c>
      <c r="K16" s="6">
        <f t="shared" si="1"/>
        <v>68.765</v>
      </c>
      <c r="L16" s="5">
        <v>14</v>
      </c>
      <c r="M16" s="5"/>
    </row>
    <row r="17" spans="1:13">
      <c r="A17" s="5">
        <v>15</v>
      </c>
      <c r="B17" s="5" t="s">
        <v>47</v>
      </c>
      <c r="C17" s="5" t="s">
        <v>48</v>
      </c>
      <c r="D17" s="5" t="s">
        <v>16</v>
      </c>
      <c r="E17" s="5" t="s">
        <v>17</v>
      </c>
      <c r="F17" s="5" t="s">
        <v>18</v>
      </c>
      <c r="G17" s="5" t="s">
        <v>19</v>
      </c>
      <c r="H17" s="6">
        <v>101.4</v>
      </c>
      <c r="I17" s="6">
        <f t="shared" si="0"/>
        <v>67.6</v>
      </c>
      <c r="J17" s="6">
        <v>69.67</v>
      </c>
      <c r="K17" s="6">
        <f t="shared" si="1"/>
        <v>68.635</v>
      </c>
      <c r="L17" s="5">
        <v>15</v>
      </c>
      <c r="M17" s="5"/>
    </row>
    <row r="18" spans="1:13">
      <c r="A18" s="5">
        <v>16</v>
      </c>
      <c r="B18" s="5" t="s">
        <v>49</v>
      </c>
      <c r="C18" s="5" t="s">
        <v>50</v>
      </c>
      <c r="D18" s="5" t="s">
        <v>16</v>
      </c>
      <c r="E18" s="5" t="s">
        <v>17</v>
      </c>
      <c r="F18" s="5" t="s">
        <v>18</v>
      </c>
      <c r="G18" s="5" t="s">
        <v>19</v>
      </c>
      <c r="H18" s="6">
        <v>91.88</v>
      </c>
      <c r="I18" s="6">
        <f t="shared" si="0"/>
        <v>61.2533333333333</v>
      </c>
      <c r="J18" s="6">
        <v>75.15</v>
      </c>
      <c r="K18" s="6">
        <f t="shared" si="1"/>
        <v>68.2016666666667</v>
      </c>
      <c r="L18" s="5">
        <v>16</v>
      </c>
      <c r="M18" s="5"/>
    </row>
    <row r="19" spans="1:13">
      <c r="A19" s="5">
        <v>17</v>
      </c>
      <c r="B19" s="5" t="s">
        <v>51</v>
      </c>
      <c r="C19" s="5" t="s">
        <v>52</v>
      </c>
      <c r="D19" s="5" t="s">
        <v>16</v>
      </c>
      <c r="E19" s="5" t="s">
        <v>17</v>
      </c>
      <c r="F19" s="5" t="s">
        <v>18</v>
      </c>
      <c r="G19" s="5" t="s">
        <v>19</v>
      </c>
      <c r="H19" s="6">
        <v>90.45</v>
      </c>
      <c r="I19" s="6">
        <f t="shared" si="0"/>
        <v>60.3</v>
      </c>
      <c r="J19" s="6">
        <v>74.4</v>
      </c>
      <c r="K19" s="6">
        <f t="shared" si="1"/>
        <v>67.35</v>
      </c>
      <c r="L19" s="5">
        <v>17</v>
      </c>
      <c r="M19" s="5"/>
    </row>
    <row r="20" spans="1:13">
      <c r="A20" s="5">
        <v>18</v>
      </c>
      <c r="B20" s="5" t="s">
        <v>53</v>
      </c>
      <c r="C20" s="5" t="s">
        <v>54</v>
      </c>
      <c r="D20" s="5" t="s">
        <v>16</v>
      </c>
      <c r="E20" s="5" t="s">
        <v>17</v>
      </c>
      <c r="F20" s="5" t="s">
        <v>18</v>
      </c>
      <c r="G20" s="5" t="s">
        <v>19</v>
      </c>
      <c r="H20" s="6">
        <v>88.52</v>
      </c>
      <c r="I20" s="6">
        <f t="shared" si="0"/>
        <v>59.0133333333333</v>
      </c>
      <c r="J20" s="6">
        <v>75.07</v>
      </c>
      <c r="K20" s="6">
        <f t="shared" si="1"/>
        <v>67.0416666666666</v>
      </c>
      <c r="L20" s="5">
        <v>18</v>
      </c>
      <c r="M20" s="5"/>
    </row>
    <row r="21" spans="1:13">
      <c r="A21" s="5">
        <v>19</v>
      </c>
      <c r="B21" s="5" t="s">
        <v>55</v>
      </c>
      <c r="C21" s="5" t="s">
        <v>56</v>
      </c>
      <c r="D21" s="5" t="s">
        <v>16</v>
      </c>
      <c r="E21" s="5" t="s">
        <v>17</v>
      </c>
      <c r="F21" s="5" t="s">
        <v>18</v>
      </c>
      <c r="G21" s="5" t="s">
        <v>19</v>
      </c>
      <c r="H21" s="6">
        <v>92.83</v>
      </c>
      <c r="I21" s="6">
        <f t="shared" si="0"/>
        <v>61.8866666666667</v>
      </c>
      <c r="J21" s="6">
        <v>71.91</v>
      </c>
      <c r="K21" s="6">
        <f t="shared" si="1"/>
        <v>66.8983333333333</v>
      </c>
      <c r="L21" s="5">
        <v>19</v>
      </c>
      <c r="M21" s="5"/>
    </row>
    <row r="22" spans="1:13">
      <c r="A22" s="5">
        <v>20</v>
      </c>
      <c r="B22" s="5" t="s">
        <v>57</v>
      </c>
      <c r="C22" s="5" t="s">
        <v>58</v>
      </c>
      <c r="D22" s="5" t="s">
        <v>16</v>
      </c>
      <c r="E22" s="5" t="s">
        <v>17</v>
      </c>
      <c r="F22" s="5" t="s">
        <v>18</v>
      </c>
      <c r="G22" s="5" t="s">
        <v>19</v>
      </c>
      <c r="H22" s="6">
        <v>87.47</v>
      </c>
      <c r="I22" s="6">
        <f t="shared" si="0"/>
        <v>58.3133333333333</v>
      </c>
      <c r="J22" s="6">
        <v>73.83</v>
      </c>
      <c r="K22" s="6">
        <f t="shared" si="1"/>
        <v>66.0716666666666</v>
      </c>
      <c r="L22" s="5">
        <v>20</v>
      </c>
      <c r="M22" s="5"/>
    </row>
    <row r="23" spans="1:13">
      <c r="A23" s="5">
        <v>21</v>
      </c>
      <c r="B23" s="5" t="s">
        <v>59</v>
      </c>
      <c r="C23" s="5" t="s">
        <v>60</v>
      </c>
      <c r="D23" s="5" t="s">
        <v>16</v>
      </c>
      <c r="E23" s="5" t="s">
        <v>17</v>
      </c>
      <c r="F23" s="5" t="s">
        <v>18</v>
      </c>
      <c r="G23" s="5" t="s">
        <v>19</v>
      </c>
      <c r="H23" s="6">
        <v>93.11</v>
      </c>
      <c r="I23" s="6">
        <f t="shared" si="0"/>
        <v>62.0733333333333</v>
      </c>
      <c r="J23" s="6">
        <v>63.7</v>
      </c>
      <c r="K23" s="6">
        <f t="shared" si="1"/>
        <v>62.8866666666667</v>
      </c>
      <c r="L23" s="5">
        <v>21</v>
      </c>
      <c r="M23" s="5"/>
    </row>
    <row r="24" spans="1:13">
      <c r="A24" s="5">
        <v>22</v>
      </c>
      <c r="B24" s="5" t="s">
        <v>61</v>
      </c>
      <c r="C24" s="5" t="s">
        <v>62</v>
      </c>
      <c r="D24" s="5" t="s">
        <v>16</v>
      </c>
      <c r="E24" s="5" t="s">
        <v>17</v>
      </c>
      <c r="F24" s="5" t="s">
        <v>18</v>
      </c>
      <c r="G24" s="5" t="s">
        <v>19</v>
      </c>
      <c r="H24" s="6">
        <v>90</v>
      </c>
      <c r="I24" s="6">
        <f t="shared" si="0"/>
        <v>60</v>
      </c>
      <c r="J24" s="6">
        <v>61.33</v>
      </c>
      <c r="K24" s="6">
        <f t="shared" si="1"/>
        <v>60.665</v>
      </c>
      <c r="L24" s="5">
        <v>22</v>
      </c>
      <c r="M24" s="5"/>
    </row>
    <row r="25" spans="1:13">
      <c r="A25" s="5">
        <v>23</v>
      </c>
      <c r="B25" s="5" t="s">
        <v>63</v>
      </c>
      <c r="C25" s="5" t="s">
        <v>64</v>
      </c>
      <c r="D25" s="5" t="s">
        <v>16</v>
      </c>
      <c r="E25" s="5" t="s">
        <v>17</v>
      </c>
      <c r="F25" s="5" t="s">
        <v>18</v>
      </c>
      <c r="G25" s="5" t="s">
        <v>19</v>
      </c>
      <c r="H25" s="6">
        <v>99.81</v>
      </c>
      <c r="I25" s="6">
        <f t="shared" si="0"/>
        <v>66.54</v>
      </c>
      <c r="J25" s="6"/>
      <c r="K25" s="6">
        <f t="shared" si="1"/>
        <v>33.27</v>
      </c>
      <c r="L25" s="6"/>
      <c r="M25" s="5" t="s">
        <v>65</v>
      </c>
    </row>
    <row r="26" spans="1:13">
      <c r="A26" s="5">
        <v>24</v>
      </c>
      <c r="B26" s="5" t="s">
        <v>66</v>
      </c>
      <c r="C26" s="5" t="s">
        <v>67</v>
      </c>
      <c r="D26" s="5" t="s">
        <v>16</v>
      </c>
      <c r="E26" s="5" t="s">
        <v>17</v>
      </c>
      <c r="F26" s="5" t="s">
        <v>18</v>
      </c>
      <c r="G26" s="5" t="s">
        <v>19</v>
      </c>
      <c r="H26" s="6">
        <v>97.7</v>
      </c>
      <c r="I26" s="6">
        <f t="shared" si="0"/>
        <v>65.1333333333333</v>
      </c>
      <c r="J26" s="6"/>
      <c r="K26" s="6">
        <f t="shared" si="1"/>
        <v>32.5666666666666</v>
      </c>
      <c r="L26" s="6"/>
      <c r="M26" s="5" t="s">
        <v>65</v>
      </c>
    </row>
    <row r="27" spans="1:13">
      <c r="A27" s="5">
        <v>25</v>
      </c>
      <c r="B27" s="5" t="s">
        <v>68</v>
      </c>
      <c r="C27" s="5" t="s">
        <v>69</v>
      </c>
      <c r="D27" s="5" t="s">
        <v>16</v>
      </c>
      <c r="E27" s="5" t="s">
        <v>17</v>
      </c>
      <c r="F27" s="5" t="s">
        <v>18</v>
      </c>
      <c r="G27" s="5" t="s">
        <v>19</v>
      </c>
      <c r="H27" s="6">
        <v>96.25</v>
      </c>
      <c r="I27" s="6">
        <f t="shared" si="0"/>
        <v>64.1666666666667</v>
      </c>
      <c r="J27" s="6"/>
      <c r="K27" s="6">
        <f t="shared" si="1"/>
        <v>32.0833333333333</v>
      </c>
      <c r="L27" s="6"/>
      <c r="M27" s="5" t="s">
        <v>65</v>
      </c>
    </row>
    <row r="28" spans="1:13">
      <c r="A28" s="5">
        <v>26</v>
      </c>
      <c r="B28" s="5" t="s">
        <v>70</v>
      </c>
      <c r="C28" s="5" t="s">
        <v>71</v>
      </c>
      <c r="D28" s="5" t="s">
        <v>16</v>
      </c>
      <c r="E28" s="5" t="s">
        <v>17</v>
      </c>
      <c r="F28" s="5" t="s">
        <v>18</v>
      </c>
      <c r="G28" s="5" t="s">
        <v>19</v>
      </c>
      <c r="H28" s="6">
        <v>96.23</v>
      </c>
      <c r="I28" s="6">
        <f t="shared" si="0"/>
        <v>64.1533333333333</v>
      </c>
      <c r="J28" s="6"/>
      <c r="K28" s="6">
        <f t="shared" si="1"/>
        <v>32.0766666666666</v>
      </c>
      <c r="L28" s="6"/>
      <c r="M28" s="5" t="s">
        <v>65</v>
      </c>
    </row>
    <row r="29" spans="1:13">
      <c r="A29" s="5">
        <v>27</v>
      </c>
      <c r="B29" s="5" t="s">
        <v>72</v>
      </c>
      <c r="C29" s="5" t="s">
        <v>73</v>
      </c>
      <c r="D29" s="5" t="s">
        <v>16</v>
      </c>
      <c r="E29" s="5" t="s">
        <v>17</v>
      </c>
      <c r="F29" s="5" t="s">
        <v>18</v>
      </c>
      <c r="G29" s="5" t="s">
        <v>19</v>
      </c>
      <c r="H29" s="6">
        <v>95.35</v>
      </c>
      <c r="I29" s="6">
        <f t="shared" si="0"/>
        <v>63.5666666666667</v>
      </c>
      <c r="J29" s="6"/>
      <c r="K29" s="6">
        <f t="shared" si="1"/>
        <v>31.7833333333333</v>
      </c>
      <c r="L29" s="6"/>
      <c r="M29" s="5" t="s">
        <v>65</v>
      </c>
    </row>
    <row r="30" spans="1:13">
      <c r="A30" s="5">
        <v>28</v>
      </c>
      <c r="B30" s="5" t="s">
        <v>74</v>
      </c>
      <c r="C30" s="5" t="s">
        <v>75</v>
      </c>
      <c r="D30" s="5" t="s">
        <v>16</v>
      </c>
      <c r="E30" s="5" t="s">
        <v>17</v>
      </c>
      <c r="F30" s="5" t="s">
        <v>18</v>
      </c>
      <c r="G30" s="5" t="s">
        <v>19</v>
      </c>
      <c r="H30" s="6">
        <v>92.84</v>
      </c>
      <c r="I30" s="6">
        <f t="shared" si="0"/>
        <v>61.8933333333333</v>
      </c>
      <c r="J30" s="6"/>
      <c r="K30" s="6">
        <f t="shared" si="1"/>
        <v>30.9466666666667</v>
      </c>
      <c r="L30" s="6"/>
      <c r="M30" s="5" t="s">
        <v>65</v>
      </c>
    </row>
    <row r="31" spans="1:13">
      <c r="A31" s="5">
        <v>29</v>
      </c>
      <c r="B31" s="5" t="s">
        <v>76</v>
      </c>
      <c r="C31" s="5" t="s">
        <v>77</v>
      </c>
      <c r="D31" s="5" t="s">
        <v>16</v>
      </c>
      <c r="E31" s="5" t="s">
        <v>17</v>
      </c>
      <c r="F31" s="5" t="s">
        <v>18</v>
      </c>
      <c r="G31" s="5" t="s">
        <v>19</v>
      </c>
      <c r="H31" s="6">
        <v>91</v>
      </c>
      <c r="I31" s="6">
        <f t="shared" si="0"/>
        <v>60.6666666666667</v>
      </c>
      <c r="J31" s="6"/>
      <c r="K31" s="6">
        <f t="shared" si="1"/>
        <v>30.3333333333333</v>
      </c>
      <c r="L31" s="6"/>
      <c r="M31" s="5" t="s">
        <v>65</v>
      </c>
    </row>
    <row r="32" spans="1:13">
      <c r="A32" s="5">
        <v>30</v>
      </c>
      <c r="B32" s="5" t="s">
        <v>78</v>
      </c>
      <c r="C32" s="5" t="s">
        <v>79</v>
      </c>
      <c r="D32" s="5" t="s">
        <v>16</v>
      </c>
      <c r="E32" s="5" t="s">
        <v>17</v>
      </c>
      <c r="F32" s="5" t="s">
        <v>18</v>
      </c>
      <c r="G32" s="5" t="s">
        <v>19</v>
      </c>
      <c r="H32" s="6">
        <v>87.29</v>
      </c>
      <c r="I32" s="6">
        <f t="shared" si="0"/>
        <v>58.1933333333333</v>
      </c>
      <c r="J32" s="6"/>
      <c r="K32" s="6">
        <f t="shared" si="1"/>
        <v>29.0966666666666</v>
      </c>
      <c r="L32" s="6"/>
      <c r="M32" s="5" t="s">
        <v>65</v>
      </c>
    </row>
    <row r="33" spans="8:12">
      <c r="H33" s="7"/>
      <c r="I33" s="7"/>
      <c r="J33" s="7"/>
      <c r="K33" s="7"/>
      <c r="L33" s="7"/>
    </row>
    <row r="34" spans="8:12">
      <c r="H34" s="7"/>
      <c r="I34" s="7"/>
      <c r="J34" s="7"/>
      <c r="K34" s="7"/>
      <c r="L34" s="7"/>
    </row>
    <row r="35" spans="8:12">
      <c r="H35" s="7"/>
      <c r="I35" s="7"/>
      <c r="J35" s="7"/>
      <c r="K35" s="7"/>
      <c r="L35" s="7"/>
    </row>
    <row r="36" spans="8:12">
      <c r="H36" s="7"/>
      <c r="I36" s="7"/>
      <c r="J36" s="7"/>
      <c r="K36" s="7"/>
      <c r="L36" s="7"/>
    </row>
    <row r="37" spans="8:12">
      <c r="H37" s="7"/>
      <c r="I37" s="7"/>
      <c r="J37" s="7"/>
      <c r="K37" s="7"/>
      <c r="L37" s="7"/>
    </row>
    <row r="38" spans="8:12">
      <c r="H38" s="7"/>
      <c r="I38" s="7"/>
      <c r="J38" s="7"/>
      <c r="K38" s="7"/>
      <c r="L38" s="7"/>
    </row>
    <row r="39" spans="8:12">
      <c r="H39" s="7"/>
      <c r="I39" s="7"/>
      <c r="J39" s="7"/>
      <c r="K39" s="7"/>
      <c r="L39" s="7"/>
    </row>
    <row r="40" spans="8:12">
      <c r="H40" s="7"/>
      <c r="I40" s="7"/>
      <c r="J40" s="7"/>
      <c r="K40" s="7"/>
      <c r="L40" s="7"/>
    </row>
    <row r="41" spans="8:12">
      <c r="H41" s="7"/>
      <c r="I41" s="7"/>
      <c r="J41" s="7"/>
      <c r="K41" s="7"/>
      <c r="L41" s="7"/>
    </row>
    <row r="42" spans="8:12">
      <c r="H42" s="7"/>
      <c r="I42" s="7"/>
      <c r="J42" s="7"/>
      <c r="K42" s="7"/>
      <c r="L42" s="7"/>
    </row>
    <row r="43" spans="8:12">
      <c r="H43" s="7"/>
      <c r="I43" s="7"/>
      <c r="J43" s="7"/>
      <c r="K43" s="7"/>
      <c r="L43" s="7"/>
    </row>
    <row r="44" spans="8:12">
      <c r="H44" s="7"/>
      <c r="I44" s="7"/>
      <c r="J44" s="7"/>
      <c r="K44" s="7"/>
      <c r="L44" s="7"/>
    </row>
    <row r="45" spans="8:12">
      <c r="H45" s="7"/>
      <c r="I45" s="7"/>
      <c r="J45" s="7"/>
      <c r="K45" s="7"/>
      <c r="L45" s="7"/>
    </row>
    <row r="46" spans="8:12">
      <c r="H46" s="7"/>
      <c r="I46" s="7"/>
      <c r="J46" s="7"/>
      <c r="K46" s="7"/>
      <c r="L46" s="7"/>
    </row>
    <row r="47" spans="8:12">
      <c r="H47" s="7"/>
      <c r="I47" s="7"/>
      <c r="J47" s="7"/>
      <c r="K47" s="7"/>
      <c r="L47" s="7"/>
    </row>
    <row r="48" spans="8:12">
      <c r="H48" s="7"/>
      <c r="I48" s="7"/>
      <c r="J48" s="7"/>
      <c r="K48" s="7"/>
      <c r="L48" s="7"/>
    </row>
    <row r="49" spans="8:12">
      <c r="H49" s="7"/>
      <c r="I49" s="7"/>
      <c r="J49" s="7"/>
      <c r="K49" s="7"/>
      <c r="L49" s="7"/>
    </row>
    <row r="50" spans="8:12">
      <c r="H50" s="7"/>
      <c r="I50" s="7"/>
      <c r="J50" s="7"/>
      <c r="K50" s="7"/>
      <c r="L50" s="7"/>
    </row>
    <row r="51" spans="8:12">
      <c r="H51" s="7"/>
      <c r="I51" s="7"/>
      <c r="J51" s="7"/>
      <c r="K51" s="7"/>
      <c r="L51" s="7"/>
    </row>
    <row r="52" spans="8:12">
      <c r="H52" s="7"/>
      <c r="I52" s="7"/>
      <c r="J52" s="7"/>
      <c r="K52" s="7"/>
      <c r="L52" s="7"/>
    </row>
    <row r="53" spans="8:12">
      <c r="H53" s="7"/>
      <c r="I53" s="7"/>
      <c r="J53" s="7"/>
      <c r="K53" s="7"/>
      <c r="L53" s="7"/>
    </row>
    <row r="54" spans="8:12">
      <c r="H54" s="7"/>
      <c r="I54" s="7"/>
      <c r="J54" s="7"/>
      <c r="K54" s="7"/>
      <c r="L54" s="7"/>
    </row>
    <row r="55" spans="8:12">
      <c r="H55" s="7"/>
      <c r="I55" s="7"/>
      <c r="J55" s="7"/>
      <c r="K55" s="7"/>
      <c r="L55" s="7"/>
    </row>
    <row r="56" spans="8:12">
      <c r="H56" s="7"/>
      <c r="I56" s="7"/>
      <c r="J56" s="7"/>
      <c r="K56" s="7"/>
      <c r="L56" s="7"/>
    </row>
    <row r="57" spans="8:12">
      <c r="H57" s="7"/>
      <c r="I57" s="7"/>
      <c r="J57" s="7"/>
      <c r="K57" s="7"/>
      <c r="L57" s="7"/>
    </row>
    <row r="58" spans="8:12">
      <c r="H58" s="7"/>
      <c r="I58" s="7"/>
      <c r="J58" s="7"/>
      <c r="K58" s="7"/>
      <c r="L58" s="7"/>
    </row>
    <row r="59" spans="8:12">
      <c r="H59" s="7"/>
      <c r="I59" s="7"/>
      <c r="J59" s="7"/>
      <c r="K59" s="7"/>
      <c r="L59" s="7"/>
    </row>
    <row r="60" spans="8:12">
      <c r="H60" s="7"/>
      <c r="I60" s="7"/>
      <c r="J60" s="7"/>
      <c r="K60" s="7"/>
      <c r="L60" s="7"/>
    </row>
    <row r="61" spans="8:12">
      <c r="H61" s="7"/>
      <c r="I61" s="7"/>
      <c r="J61" s="7"/>
      <c r="K61" s="7"/>
      <c r="L61" s="7"/>
    </row>
    <row r="62" spans="8:12">
      <c r="H62" s="7"/>
      <c r="I62" s="7"/>
      <c r="J62" s="7"/>
      <c r="K62" s="7"/>
      <c r="L62" s="7"/>
    </row>
    <row r="63" spans="8:12">
      <c r="H63" s="7"/>
      <c r="I63" s="7"/>
      <c r="J63" s="7"/>
      <c r="K63" s="7"/>
      <c r="L63" s="7"/>
    </row>
    <row r="64" spans="8:12">
      <c r="H64" s="7"/>
      <c r="I64" s="7"/>
      <c r="J64" s="7"/>
      <c r="K64" s="7"/>
      <c r="L64" s="7"/>
    </row>
    <row r="65" spans="8:12">
      <c r="H65" s="7"/>
      <c r="I65" s="7"/>
      <c r="J65" s="7"/>
      <c r="K65" s="7"/>
      <c r="L65" s="7"/>
    </row>
    <row r="66" spans="8:12">
      <c r="H66" s="7"/>
      <c r="I66" s="7"/>
      <c r="J66" s="7"/>
      <c r="K66" s="7"/>
      <c r="L66" s="7"/>
    </row>
    <row r="67" spans="8:12">
      <c r="H67" s="7"/>
      <c r="I67" s="7"/>
      <c r="J67" s="7"/>
      <c r="K67" s="7"/>
      <c r="L67" s="7"/>
    </row>
  </sheetData>
  <sortState ref="A3:M32">
    <sortCondition ref="K3" descending="1"/>
  </sortState>
  <mergeCells count="1">
    <mergeCell ref="A1:M1"/>
  </mergeCells>
  <pageMargins left="0.306944444444444" right="0.306944444444444" top="0.751388888888889" bottom="0.554861111111111"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magic</cp:lastModifiedBy>
  <dcterms:created xsi:type="dcterms:W3CDTF">2023-03-01T14:17:00Z</dcterms:created>
  <dcterms:modified xsi:type="dcterms:W3CDTF">2023-03-11T01:25:38Z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A7D3813F52E6458A9BB9C69F84125F3D</vt:lpwstr>
  </property>
  <property fmtid="{D5CDD505-2E9C-101B-9397-08002B2CF9AE}" pid="3" name="KSOProductBuildVer">
    <vt:lpwstr>2052-11.8.2.8506</vt:lpwstr>
  </property>
</Properties>
</file>