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44"/>
  </bookViews>
  <sheets>
    <sheet name="招聘岗位汇总表" sheetId="1" r:id="rId1"/>
  </sheets>
  <calcPr calcId="144525"/>
</workbook>
</file>

<file path=xl/sharedStrings.xml><?xml version="1.0" encoding="utf-8"?>
<sst xmlns="http://schemas.openxmlformats.org/spreadsheetml/2006/main" count="110" uniqueCount="100">
  <si>
    <t>2023年黔西南州寒冬晴日“兵战士”退役军人网上招聘推荐活动（招聘岗位）</t>
  </si>
  <si>
    <t>序号</t>
  </si>
  <si>
    <t>单位名称</t>
  </si>
  <si>
    <t>招聘岗位</t>
  </si>
  <si>
    <t>招聘人数</t>
  </si>
  <si>
    <t>学历要求</t>
  </si>
  <si>
    <t>招聘条件</t>
  </si>
  <si>
    <t>年龄</t>
  </si>
  <si>
    <t>薪资待遇</t>
  </si>
  <si>
    <t>工作地点</t>
  </si>
  <si>
    <t>联系人及电话</t>
  </si>
  <si>
    <t>贵州阳光海纳生态农业有限公司</t>
  </si>
  <si>
    <t>外卖配送员</t>
  </si>
  <si>
    <t>初中以上</t>
  </si>
  <si>
    <t>1、初中以上学历；2、熟悉兴义城区内路线，熟练操作智能手机；3、服从管理，遵守制度。</t>
  </si>
  <si>
    <t>18-40</t>
  </si>
  <si>
    <t>3000-10000+（上不封顶）</t>
  </si>
  <si>
    <t>兴义市区内</t>
  </si>
  <si>
    <t>罗翔经理15186457111</t>
  </si>
  <si>
    <t>贵州兴义阳光资产经营管理集团股份有限公司或下属子公司</t>
  </si>
  <si>
    <t>配送员</t>
  </si>
  <si>
    <t>高中及以上</t>
  </si>
  <si>
    <t>能吃苦耐劳，责任心强；自带电动车或摩托车；有摩托车驾驶证、行驶证；
无违法犯罪记录；退役军人优先录用；</t>
  </si>
  <si>
    <t xml:space="preserve">18-35
</t>
  </si>
  <si>
    <t xml:space="preserve">综合月度薪资8000左右,薪酬：底薪+计件提成+补贴+推荐奖   </t>
  </si>
  <si>
    <t>兴义市</t>
  </si>
  <si>
    <t>罗翔经理13158199012</t>
  </si>
  <si>
    <t>贵州福达科技有限公司（兴义美团外卖）</t>
  </si>
  <si>
    <t>骑手</t>
  </si>
  <si>
    <t>学历不限</t>
  </si>
  <si>
    <t>1、男女不限，身体健康，品行端正
2、吃苦耐劳，服从安排；
3、自备车辆（摩托车或电瓶车）持驾照；或租车
4、无犯罪前科及不良信用记录； 
5、有相关工作经验者优先</t>
  </si>
  <si>
    <t>18-45</t>
  </si>
  <si>
    <t xml:space="preserve">补贴+提成(4000-10000+上不封顶)费用准时发放
</t>
  </si>
  <si>
    <t>兴义市区域内的配送业务</t>
  </si>
  <si>
    <t>彭主管16608599229（微信同号）
孙主管15870335066（微信同号）</t>
  </si>
  <si>
    <t>成都巡洋船舶</t>
  </si>
  <si>
    <t>值班水手</t>
  </si>
  <si>
    <t>1，高中中专及以上学历（退役军人不限学历）。
2，双眼裸视1.0以上，无色盲弱视，身高1.65M-1.85M，听力正常。
3，身体健康，无传染性疾病、精神类疾病、结石病、高血压和心脏病。
无犯罪记录和吸毒史，征信正常，无被执行人失信记录。</t>
  </si>
  <si>
    <t xml:space="preserve">18-34
</t>
  </si>
  <si>
    <t>1，包吃（生活好）包住（带空调卫生间单人宿舍），保险。
2，实习期4000-6000以上元/月，转正后10000元~15000/月。
3，报销往返差旅费。</t>
  </si>
  <si>
    <t>国际远洋货轮上</t>
  </si>
  <si>
    <t>18996540716刘老师
13594230366万老师
（以上号码微信同号）</t>
  </si>
  <si>
    <t>机工</t>
  </si>
  <si>
    <t>1，高中中专及以上学历（退役军人不限学历）。
2，双眼验证视力0.4以上，无色盲弱视，身高1.60M-1.82M,，听力正常。
3，身体健康，无传染性疾病、精神类疾病、结石病、高血压和心脏病。
4，无犯罪记录和吸毒史，征信正常，无被执行人失信记录。</t>
  </si>
  <si>
    <t>贵州路兴实业有限公司</t>
  </si>
  <si>
    <t>阳极生产工、铸造工、电解工、化验员、多功能天车工、供电、净化运行工，检修工（电工、焊工、钳工）等工作岗位。</t>
  </si>
  <si>
    <t>1、退役军人，身体健康，吃苦耐劳，无不良嗜好，能适应倒班及部分岗位高温环境下的工作，我们期望您：退伍不褪色，退役不退志，戎装换工装，换装不换心；
2、电工、焊工、天车工、叉车工要求持证上岗或经培训后持证上岗；
3、电气自动化控制专业、或有相关岗位工作经验者优先。</t>
  </si>
  <si>
    <t xml:space="preserve">20-35 </t>
  </si>
  <si>
    <t>1、基本工资+ 绩效+满勤奖 + 餐补      
试用期1-3个月，转正后工资待遇：化验员4000元，铸造工4600元，阳极生产工4300元，检修工（电工、钳工、焊工）4500-5200元，多功能天车工、电解工5200元，运行工4000-5000，班组长另有津贴。
2、本行业专业技术性人才薪资待遇详情需面谈。
3、公司包住，有职工食堂，餐补400元/月，节假日有休假并有福利实物发放，有婚、丧、产、哺乳、护理假，满一年有带薪年休假及职业病、健康体检，
4、公司按照后备人才培养制度，提供管理型、技术型后备人才的培养机制，使员工有职业未来的发展方向与上升空间。</t>
  </si>
  <si>
    <t>兴仁县巴铃镇小坪寨重工业园区</t>
  </si>
  <si>
    <t>邮箱：luxingrenli@163.com   联系人：谭先生  19110820503
曾女士  18188240605</t>
  </si>
  <si>
    <t>贵州锦嘉消防拓展训练基地</t>
  </si>
  <si>
    <t>专职消防员</t>
  </si>
  <si>
    <t>初中文凭以上</t>
  </si>
  <si>
    <t>1、拥护中国共产党的领导，热爱消防事业，政治审查合格2、初中文凭以上，年满18周岁到26周岁(男)，退伍军人、大专以上学历、身体素质特别好的可适当放宽至28周岁，身高不低于1.65米，视力不低于4.6，身体健康，体型端正，无残疾，无重听，无色盲，无纹身，无隐形疾病。3、体能测试达标。4、拥有B2驾驶证即以上驾照者优先考虑(消防车驾驶员)可放宽至36周岁</t>
  </si>
  <si>
    <t>18-26</t>
  </si>
  <si>
    <t>1、第一年年综合收入7万到12万元，统一享受五险一金，以后按年限、级别和岗位增加2、被服衣物及日常生活用品统一发放。3、住宿和伙食由消防队免费提供。4、每年享受30天到90天以上带薪休假，报销往返路费</t>
  </si>
  <si>
    <t>北京:江苏;南京、苏州、无锡、昆山，浙江;宁波、嘉兴、台州、金华、温州,福建:泉州等城市(注:以下城市:上海、新疆、广东、四川、云南、贵州等地区</t>
  </si>
  <si>
    <t>黄刚18788798333</t>
  </si>
  <si>
    <t>贵州诚远保安服务有限责任公司</t>
  </si>
  <si>
    <t>兴义市高速公路收费员</t>
  </si>
  <si>
    <t>（1）遵规守法，品行端正，诚信廉洁;
（2）服从组织分配，顾全大局；
（3）具有良好的组织、协调和沟通能力；
（4）结合工作性质和岗位要求：高速公路灵活用工收费员岗位应聘人员身高要求为：男性不低于 170cm、女性不低于 155cm；学历及年龄要求：高中及以上学历、不限专业。年龄要求18岁以上，30岁以下。
（5）身体健康（参照公务员体检标准，并无传染病与吸毒史），具有良好的综合素质；应聘人员工作期间工作责任心强，绝对服从甲方的工作管理。
（6）经查实如发现有下列情况之一者一概不予聘用：
1、经查实被聘用人员所提供资料虚假；
2、经身体检查，证实身体状况不佳，或患有精神病，传染病等；
3、剥夺政治权利尚未恢复；
4、被公安部门通缉者；
5、贩卖或吸食毒品者；
6、聚众赌博者；
7、拖欠公款，有记录在案者；
8、品行不端曾被开除者；
9、有其它劣迹者；</t>
  </si>
  <si>
    <t>30岁以下</t>
  </si>
  <si>
    <t>年终奖，五险一金，年假，节假福利，包住</t>
  </si>
  <si>
    <t>兴义营运管理中心所管辖各收费站</t>
  </si>
  <si>
    <t>应聘人员将个人简历、身份证正反面复印件、户口簿复印件（户口页、户主页、本人页）、毕业证（学位证）、学信网验证报告（大专及以上学历）、新冠疫苗全程接种截图等资料原件扫描（压缩文件格式：名字+电话号码），报名人员符合岗位要求，所填内容和提交资料务必真实、准确、完整，报名信息一经本人确认，所有信息不得修改，并按要求将上述资料投递至招聘指定邮箱1946543571@qq.com,不按正规格式投递资料的，统一视为不符合要求。
事项咨询时间：工作日（周一至周五）</t>
  </si>
  <si>
    <t>贵州中黔公司</t>
  </si>
  <si>
    <t>业务人员</t>
  </si>
  <si>
    <t>大学以上文化（退役军人高中以上文化）</t>
  </si>
  <si>
    <t>男女不限，身体健康，踏实肯干。</t>
  </si>
  <si>
    <t>实习期一个月工资按照2000元底薪+业务提成+奖金，招聘管理的工人，每个人给予1000元提成，实习期月收入5000元左右。转正后工资3000元+业务提成+奖金，缴纳五险，月收入7000元左右，享受法定节假日</t>
  </si>
  <si>
    <t>黔西南州各县市或乡镇</t>
  </si>
  <si>
    <t>面试地址：（1）兴义市建设路22号州人力资源服务产业园603、604室；
报名（咨询）电话（微信同号）：19117758733（刘经理）；15808598714（喻经理）。</t>
  </si>
  <si>
    <t>黔西南州现代交通技工学校</t>
  </si>
  <si>
    <t>军事管理教官</t>
  </si>
  <si>
    <t>（1）高中及以上学历；（2）退役军人优先；（3）行为习惯良好，能吃苦耐劳；（4）工作积极、主动，服从管理；（5）无违法犯罪记录。  男6名  女4名</t>
  </si>
  <si>
    <t>26--45岁</t>
  </si>
  <si>
    <t>1.网上报名：符合招聘条件人员发送简历及资质证明材料（毕业证书、职称证书、专业技术资格证书、身份证等）发送至邮箱：447918074@qq.com(电子邮件命名格式:应聘岗位+本人姓名+毕业学校+专业，例:数学教师+张三+某某大学+某某专业)。
2.资格审查：:学校将依据报名人员的基本资格条件进行初审，经学校审查合格的应聘人员，学校将通过电话通知到校参加面试。应聘人员面试时须携带毕业证书、职称证书、专业技术资格证书、身份证等原件进行现场确认和资格复核。
3.面试（试讲）：学校组织考评小组开展考核面试，同时，请应聘人员根据应聘科目，自主设计45分钟课堂教学内容进行试讲。
4.待遇：教师试用期1—3个月，工资待遇3000元。试用期结束后工资待遇3000-6000元（含保险个人部分）。</t>
  </si>
  <si>
    <t>兴义市西湖路146号(兴义运输公司内)现代交通技工学校</t>
  </si>
  <si>
    <t>杨老师13379678508</t>
  </si>
  <si>
    <t>贵州鹏昇（集团）纸业有限责任公司</t>
  </si>
  <si>
    <t>电气维修（空调维修）</t>
  </si>
  <si>
    <t>1.具有普通空调与中央空调水冷机组维修经验；
2.能够独立完成中央空调水冷机组、多联机维修、维护保养；
3.具备制冷工证、电工证、焊工证（熟练铜焊经验）等专业证书类者优先，（经验丰富者可适当放宽）。                   4.具有中华人民共和国国籍；遵守宪法、法律和法规。
5.具有良好的职业素养，身体健康，能适应岗位环境。
6.具有岗位所需的学历、资历以及专业或技能条件；
7.退伍军人、贵州省内户籍优先。</t>
  </si>
  <si>
    <t>45岁以下</t>
  </si>
  <si>
    <t>1.按公司薪酬制度执行；
2.公司提供免费住宿、福利食堂；
3.按公司相关规定享受带薪年假、五险一金、工会福利、节假日福利；
4. 国有企业，发展空间大，晋升机会多。</t>
  </si>
  <si>
    <t>贵州省黔西南州义龙新区新桥镇包装工业园区，距汕昆高速德卧站出口约3公里</t>
  </si>
  <si>
    <t>敖先生、周女士，电话：0859-5225832
（09:00-12:00，13:00-17:00）</t>
  </si>
  <si>
    <t>焊工</t>
  </si>
  <si>
    <t>初中以上学历</t>
  </si>
  <si>
    <t>1.有两年以上焊工工作经验，会电弧焊、氩弧焊等，精通管道焊接，有焊工证者优先；
2.具有中华人民共和国国籍；遵守宪法、法律和法规。
3.具有良好的职业素养，身体健康，能适应岗位环境。
4.具有岗位所需的学历、资历以及专业或技能条件；
5.退伍军人、贵州省内户籍优先。</t>
  </si>
  <si>
    <t>维修钳工</t>
  </si>
  <si>
    <t>1.能吃苦耐劳，熟练各项大型机械设备维修；
2.2年以上相关同岗位经验优先，年龄原则上45周岁以下（经验丰富者可适当放宽）。                                    3.具有中华人民共和国国籍；遵守宪法、法律和法规。
4.具有良好的职业素养，身体健康，能适应岗位环境。
5.具有岗位所需的学历、资历以及专业或技能条件；
6.退伍军人、贵州省内户籍优先。</t>
  </si>
  <si>
    <t>安龙县应急管理局、县消防救援大队</t>
  </si>
  <si>
    <t>应急救援专职人员</t>
  </si>
  <si>
    <t>高中以上学历</t>
  </si>
  <si>
    <t>1.政治思想素质过硬、个人作风优良、体能基础好的18至35周岁男性，具有消防灭火救援工作经验者、中共党员、退伍军人、大专以上学历、具有车辆驾驶技术B级条件者可放宽至40周岁。
2.拥护中国共产党的领导，热爱消防事业，有良好的政治素质和品行；无违法犯罪记录，无暴力倾向、无吸毒、涉黑、涉抢、涉盗、涉黄、参加邪教记录。
3.要有严格的执行力，服从队伍的统一管理和教育指导，能吃苦耐劳，自愿从事消防灭火救援和社会抢险救援工作。
4.身体健康，能适应全天候参与执勤、训练的身体素质，身高不低于1.60米，体型端正，无残疾、无口吃、无重听、无色盲、无文身、无传染性疾病。
5.能长期保证在位工作、服从调配者优先。</t>
  </si>
  <si>
    <t>18至35周岁男性</t>
  </si>
  <si>
    <t>1.工资待遇：试用期2600/月，转正后每月3000+绩效工资。
2.单位统一缴纳五险和免费提供一日三餐及住宿。        3.一经录用，试用期1个月合格后，即签订聘用合同，实行一年一聘方式进行签订。</t>
  </si>
  <si>
    <t>招堤街道应急救援队1名
栖凤街道应急救援队4名
笃山镇应急救援队8名
龙山镇应急救援队8名
万峰湖镇应急救援队1名
洒雨镇应急救援队4名
海子镇应急救援队5名</t>
  </si>
  <si>
    <t>1.报名时间：2023年1月4日至2023年1月9日。
2.报名地点：安龙县消防救援大队（联系人：邹汉云, 联系电话:18386466131,QQ邮箱：972156608@qq.com）,可先电话咨询后通过QQ邮箱传报名材料。
3.报名方式：应聘人员应携带有效证件一式两份（报名表、身份证、毕业证、退伍证、驾驶证、无犯罪证明、体检报告等）到报名地点报名。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</si>
</sst>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selection activeCell="A1" sqref="A1:J1"/>
    </sheetView>
  </sheetViews>
  <sheetFormatPr defaultColWidth="9" defaultRowHeight="13.5"/>
  <cols>
    <col min="1" max="1" width="5.875" style="5" customWidth="1"/>
    <col min="2" max="2" width="23.625" style="5" customWidth="1"/>
    <col min="3" max="3" width="11.25" style="5" customWidth="1"/>
    <col min="4" max="4" width="11" style="5" customWidth="1"/>
    <col min="5" max="5" width="12" style="5" customWidth="1"/>
    <col min="6" max="6" width="47.625" style="5" customWidth="1"/>
    <col min="7" max="7" width="6.125" style="5" customWidth="1"/>
    <col min="8" max="8" width="44.75" style="5" customWidth="1"/>
    <col min="9" max="9" width="20.875" style="5" customWidth="1"/>
    <col min="10" max="10" width="26" style="5" customWidth="1"/>
    <col min="11" max="16384" width="9" style="1"/>
  </cols>
  <sheetData>
    <row r="1" s="1" customFormat="1" ht="5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7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24" spans="1:10">
      <c r="A3" s="9">
        <v>1</v>
      </c>
      <c r="B3" s="10" t="s">
        <v>11</v>
      </c>
      <c r="C3" s="11" t="s">
        <v>12</v>
      </c>
      <c r="D3" s="11">
        <v>50</v>
      </c>
      <c r="E3" s="11" t="s">
        <v>13</v>
      </c>
      <c r="F3" s="10" t="s">
        <v>14</v>
      </c>
      <c r="G3" s="11" t="s">
        <v>15</v>
      </c>
      <c r="H3" s="10" t="s">
        <v>16</v>
      </c>
      <c r="I3" s="11" t="s">
        <v>17</v>
      </c>
      <c r="J3" s="11" t="s">
        <v>18</v>
      </c>
    </row>
    <row r="4" s="3" customFormat="1" ht="36" spans="1:10">
      <c r="A4" s="9">
        <v>2</v>
      </c>
      <c r="B4" s="12" t="s">
        <v>19</v>
      </c>
      <c r="C4" s="13" t="s">
        <v>20</v>
      </c>
      <c r="D4" s="13">
        <v>30</v>
      </c>
      <c r="E4" s="13" t="s">
        <v>21</v>
      </c>
      <c r="F4" s="12" t="s">
        <v>22</v>
      </c>
      <c r="G4" s="13" t="s">
        <v>23</v>
      </c>
      <c r="H4" s="13" t="s">
        <v>24</v>
      </c>
      <c r="I4" s="15" t="s">
        <v>25</v>
      </c>
      <c r="J4" s="15" t="s">
        <v>26</v>
      </c>
    </row>
    <row r="5" s="3" customFormat="1" ht="60" spans="1:10">
      <c r="A5" s="9">
        <v>3</v>
      </c>
      <c r="B5" s="14" t="s">
        <v>27</v>
      </c>
      <c r="C5" s="15" t="s">
        <v>28</v>
      </c>
      <c r="D5" s="15">
        <v>150</v>
      </c>
      <c r="E5" s="16" t="s">
        <v>29</v>
      </c>
      <c r="F5" s="14" t="s">
        <v>30</v>
      </c>
      <c r="G5" s="15" t="s">
        <v>31</v>
      </c>
      <c r="H5" s="15" t="s">
        <v>32</v>
      </c>
      <c r="I5" s="15" t="s">
        <v>33</v>
      </c>
      <c r="J5" s="15" t="s">
        <v>34</v>
      </c>
    </row>
    <row r="6" ht="72" spans="1:10">
      <c r="A6" s="17">
        <v>4</v>
      </c>
      <c r="B6" s="18" t="s">
        <v>35</v>
      </c>
      <c r="C6" s="18" t="s">
        <v>36</v>
      </c>
      <c r="D6" s="18">
        <v>100</v>
      </c>
      <c r="E6" s="13" t="s">
        <v>21</v>
      </c>
      <c r="F6" s="19" t="s">
        <v>37</v>
      </c>
      <c r="G6" s="18" t="s">
        <v>38</v>
      </c>
      <c r="H6" s="20" t="s">
        <v>39</v>
      </c>
      <c r="I6" s="18" t="s">
        <v>40</v>
      </c>
      <c r="J6" s="18" t="s">
        <v>41</v>
      </c>
    </row>
    <row r="7" ht="72" spans="1:10">
      <c r="A7" s="21"/>
      <c r="B7" s="18"/>
      <c r="C7" s="18" t="s">
        <v>42</v>
      </c>
      <c r="D7" s="18">
        <v>100</v>
      </c>
      <c r="E7" s="13" t="s">
        <v>21</v>
      </c>
      <c r="F7" s="19" t="s">
        <v>43</v>
      </c>
      <c r="G7" s="18" t="s">
        <v>38</v>
      </c>
      <c r="H7" s="20"/>
      <c r="I7" s="18" t="s">
        <v>40</v>
      </c>
      <c r="J7" s="18"/>
    </row>
    <row r="8" ht="132" spans="1:10">
      <c r="A8" s="22">
        <v>5</v>
      </c>
      <c r="B8" s="18" t="s">
        <v>44</v>
      </c>
      <c r="C8" s="18" t="s">
        <v>45</v>
      </c>
      <c r="D8" s="18">
        <v>30</v>
      </c>
      <c r="E8" s="18" t="s">
        <v>21</v>
      </c>
      <c r="F8" s="20" t="s">
        <v>46</v>
      </c>
      <c r="G8" s="18" t="s">
        <v>47</v>
      </c>
      <c r="H8" s="20" t="s">
        <v>48</v>
      </c>
      <c r="I8" s="18" t="s">
        <v>49</v>
      </c>
      <c r="J8" s="20" t="s">
        <v>50</v>
      </c>
    </row>
    <row r="9" s="4" customFormat="1" ht="72" spans="1:10">
      <c r="A9" s="22">
        <v>6</v>
      </c>
      <c r="B9" s="18" t="s">
        <v>51</v>
      </c>
      <c r="C9" s="18" t="s">
        <v>52</v>
      </c>
      <c r="D9" s="18">
        <v>20</v>
      </c>
      <c r="E9" s="18" t="s">
        <v>53</v>
      </c>
      <c r="F9" s="18" t="s">
        <v>54</v>
      </c>
      <c r="G9" s="18" t="s">
        <v>55</v>
      </c>
      <c r="H9" s="18" t="s">
        <v>56</v>
      </c>
      <c r="I9" s="18" t="s">
        <v>57</v>
      </c>
      <c r="J9" s="18" t="s">
        <v>58</v>
      </c>
    </row>
    <row r="10" ht="240" spans="1:12">
      <c r="A10" s="22">
        <v>7</v>
      </c>
      <c r="B10" s="23" t="s">
        <v>59</v>
      </c>
      <c r="C10" s="18" t="s">
        <v>60</v>
      </c>
      <c r="D10" s="18">
        <v>100</v>
      </c>
      <c r="E10" s="18" t="s">
        <v>21</v>
      </c>
      <c r="F10" s="20" t="s">
        <v>61</v>
      </c>
      <c r="G10" s="18" t="s">
        <v>62</v>
      </c>
      <c r="H10" s="18" t="s">
        <v>63</v>
      </c>
      <c r="I10" s="18" t="s">
        <v>64</v>
      </c>
      <c r="J10" s="18" t="s">
        <v>65</v>
      </c>
      <c r="K10" s="4"/>
      <c r="L10" s="4"/>
    </row>
    <row r="11" s="4" customFormat="1" ht="72" spans="1:10">
      <c r="A11" s="22">
        <v>8</v>
      </c>
      <c r="B11" s="24" t="s">
        <v>66</v>
      </c>
      <c r="C11" s="18" t="s">
        <v>67</v>
      </c>
      <c r="D11" s="18">
        <v>20</v>
      </c>
      <c r="E11" s="18" t="s">
        <v>68</v>
      </c>
      <c r="F11" s="18" t="s">
        <v>69</v>
      </c>
      <c r="G11" s="18" t="s">
        <v>23</v>
      </c>
      <c r="H11" s="18" t="s">
        <v>70</v>
      </c>
      <c r="I11" s="18" t="s">
        <v>71</v>
      </c>
      <c r="J11" s="20" t="s">
        <v>72</v>
      </c>
    </row>
    <row r="12" s="4" customFormat="1" ht="168" spans="1:10">
      <c r="A12" s="22">
        <v>9</v>
      </c>
      <c r="B12" s="19" t="s">
        <v>73</v>
      </c>
      <c r="C12" s="18" t="s">
        <v>74</v>
      </c>
      <c r="D12" s="18">
        <v>10</v>
      </c>
      <c r="E12" s="18" t="s">
        <v>21</v>
      </c>
      <c r="F12" s="20" t="s">
        <v>75</v>
      </c>
      <c r="G12" s="18" t="s">
        <v>76</v>
      </c>
      <c r="H12" s="19" t="s">
        <v>77</v>
      </c>
      <c r="I12" s="19" t="s">
        <v>78</v>
      </c>
      <c r="J12" s="18" t="s">
        <v>79</v>
      </c>
    </row>
    <row r="13" s="4" customFormat="1" ht="96" spans="1:10">
      <c r="A13" s="18">
        <v>10</v>
      </c>
      <c r="B13" s="18" t="s">
        <v>80</v>
      </c>
      <c r="C13" s="18" t="s">
        <v>81</v>
      </c>
      <c r="D13" s="18">
        <v>1</v>
      </c>
      <c r="E13" s="18"/>
      <c r="F13" s="20" t="s">
        <v>82</v>
      </c>
      <c r="G13" s="18" t="s">
        <v>83</v>
      </c>
      <c r="H13" s="20" t="s">
        <v>84</v>
      </c>
      <c r="I13" s="18" t="s">
        <v>85</v>
      </c>
      <c r="J13" s="18" t="s">
        <v>86</v>
      </c>
    </row>
    <row r="14" s="4" customFormat="1" ht="72" spans="1:10">
      <c r="A14" s="18"/>
      <c r="B14" s="18"/>
      <c r="C14" s="18" t="s">
        <v>87</v>
      </c>
      <c r="D14" s="18">
        <v>1</v>
      </c>
      <c r="E14" s="18" t="s">
        <v>88</v>
      </c>
      <c r="F14" s="20" t="s">
        <v>89</v>
      </c>
      <c r="G14" s="18" t="s">
        <v>83</v>
      </c>
      <c r="H14" s="20"/>
      <c r="I14" s="18"/>
      <c r="J14" s="18"/>
    </row>
    <row r="15" s="4" customFormat="1" ht="84" spans="1:10">
      <c r="A15" s="18"/>
      <c r="B15" s="18"/>
      <c r="C15" s="18" t="s">
        <v>90</v>
      </c>
      <c r="D15" s="18">
        <v>1</v>
      </c>
      <c r="E15" s="18"/>
      <c r="F15" s="20" t="s">
        <v>91</v>
      </c>
      <c r="G15" s="18" t="s">
        <v>83</v>
      </c>
      <c r="H15" s="20"/>
      <c r="I15" s="18"/>
      <c r="J15" s="18"/>
    </row>
    <row r="16" s="4" customFormat="1" ht="144" spans="1:10">
      <c r="A16" s="18">
        <v>11</v>
      </c>
      <c r="B16" s="18" t="s">
        <v>92</v>
      </c>
      <c r="C16" s="18" t="s">
        <v>93</v>
      </c>
      <c r="D16" s="18">
        <v>31</v>
      </c>
      <c r="E16" s="18" t="s">
        <v>94</v>
      </c>
      <c r="F16" s="20" t="s">
        <v>95</v>
      </c>
      <c r="G16" s="18" t="s">
        <v>96</v>
      </c>
      <c r="H16" s="20" t="s">
        <v>97</v>
      </c>
      <c r="I16" s="18" t="s">
        <v>98</v>
      </c>
      <c r="J16" s="20" t="s">
        <v>99</v>
      </c>
    </row>
    <row r="17" s="4" customFormat="1" ht="28" customHeight="1" spans="1:10">
      <c r="A17" s="18"/>
      <c r="B17" s="18"/>
      <c r="C17" s="18"/>
      <c r="D17" s="18">
        <f>SUM(D3:D16)</f>
        <v>644</v>
      </c>
      <c r="E17" s="18"/>
      <c r="F17" s="18"/>
      <c r="G17" s="18"/>
      <c r="H17" s="18"/>
      <c r="I17" s="18"/>
      <c r="J17" s="18"/>
    </row>
    <row r="18" s="4" customFormat="1" ht="12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  <row r="19" s="4" customFormat="1" ht="12" spans="1:10">
      <c r="A19" s="25"/>
      <c r="B19" s="25"/>
      <c r="C19" s="25"/>
      <c r="D19" s="25"/>
      <c r="E19" s="25"/>
      <c r="F19" s="25"/>
      <c r="G19" s="25"/>
      <c r="H19" s="25"/>
      <c r="I19" s="25"/>
      <c r="J19" s="25"/>
    </row>
    <row r="20" s="4" customFormat="1" ht="12" spans="1:10">
      <c r="A20" s="25"/>
      <c r="B20" s="25"/>
      <c r="C20" s="25"/>
      <c r="D20" s="25"/>
      <c r="E20" s="25"/>
      <c r="F20" s="25"/>
      <c r="G20" s="25"/>
      <c r="H20" s="25"/>
      <c r="I20" s="25"/>
      <c r="J20" s="25"/>
    </row>
    <row r="21" s="4" customFormat="1" ht="12" spans="1:10">
      <c r="A21" s="25"/>
      <c r="B21" s="25"/>
      <c r="C21" s="25"/>
      <c r="D21" s="25"/>
      <c r="E21" s="25"/>
      <c r="F21" s="25"/>
      <c r="G21" s="25"/>
      <c r="H21" s="25"/>
      <c r="I21" s="25"/>
      <c r="J21" s="25"/>
    </row>
    <row r="22" s="4" customFormat="1" ht="12" spans="1:10">
      <c r="A22" s="25"/>
      <c r="B22" s="25"/>
      <c r="C22" s="25"/>
      <c r="D22" s="25"/>
      <c r="E22" s="25"/>
      <c r="F22" s="25"/>
      <c r="G22" s="25"/>
      <c r="H22" s="25"/>
      <c r="I22" s="25"/>
      <c r="J22" s="25"/>
    </row>
    <row r="23" s="4" customFormat="1" ht="12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0">
    <mergeCell ref="A1:J1"/>
    <mergeCell ref="A6:A7"/>
    <mergeCell ref="A13:A15"/>
    <mergeCell ref="B6:B7"/>
    <mergeCell ref="B13:B15"/>
    <mergeCell ref="H6:H7"/>
    <mergeCell ref="H13:H15"/>
    <mergeCell ref="I13:I15"/>
    <mergeCell ref="J6:J7"/>
    <mergeCell ref="J13:J15"/>
  </mergeCells>
  <pageMargins left="0.7" right="0.7" top="0.75" bottom="0.75" header="0.3" footer="0.3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饮水珠江918公里</cp:lastModifiedBy>
  <dcterms:created xsi:type="dcterms:W3CDTF">2022-03-16T08:49:00Z</dcterms:created>
  <dcterms:modified xsi:type="dcterms:W3CDTF">2023-01-06T03:33:52Z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57035CB2DC1D4364938ECAFF7AEA54D1</vt:lpwstr>
  </property>
  <property fmtid="{D5CDD505-2E9C-101B-9397-08002B2CF9AE}" pid="3" name="KSOProductBuildVer">
    <vt:lpwstr>2052-11.1.0.12980</vt:lpwstr>
  </property>
</Properties>
</file>