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<sst xmlns="http://schemas.openxmlformats.org/spreadsheetml/2006/main" count="710" uniqueCount="191">
  <si>
    <t>2024年碧江区公开选聘城市社区工作者面试成绩及考试总成绩</t>
  </si>
  <si>
    <t>序号</t>
  </si>
  <si>
    <t>姓名</t>
  </si>
  <si>
    <t>准考证号</t>
  </si>
  <si>
    <t>岗位代码</t>
  </si>
  <si>
    <t>笔试考试成绩</t>
  </si>
  <si>
    <t>笔试加分</t>
  </si>
  <si>
    <t>笔试总成绩</t>
  </si>
  <si>
    <t>笔试总成绩×50%</t>
  </si>
  <si>
    <t>面试成绩</t>
  </si>
  <si>
    <t>面试成绩×50%</t>
  </si>
  <si>
    <t>考试总成绩</t>
  </si>
  <si>
    <t>考试总成绩排名</t>
  </si>
  <si>
    <t>资格复审是否合格</t>
  </si>
  <si>
    <t>是否为拟体检人员</t>
  </si>
  <si>
    <t>备注</t>
  </si>
  <si>
    <t>何*艳</t>
  </si>
  <si>
    <t>2024071508</t>
  </si>
  <si>
    <t>SQ01</t>
  </si>
  <si>
    <t>合格</t>
  </si>
  <si>
    <t>是</t>
  </si>
  <si>
    <t>黎*孟</t>
  </si>
  <si>
    <t>2</t>
  </si>
  <si>
    <t>童*</t>
  </si>
  <si>
    <t>3</t>
  </si>
  <si>
    <t>刘*丽</t>
  </si>
  <si>
    <t>4</t>
  </si>
  <si>
    <t>张*江</t>
  </si>
  <si>
    <t>5</t>
  </si>
  <si>
    <t>张*丹</t>
  </si>
  <si>
    <t>代*</t>
  </si>
  <si>
    <t>7</t>
  </si>
  <si>
    <t>周*凤</t>
  </si>
  <si>
    <t>8</t>
  </si>
  <si>
    <t>魏*远</t>
  </si>
  <si>
    <t>9</t>
  </si>
  <si>
    <t>杨*海</t>
  </si>
  <si>
    <t>10</t>
  </si>
  <si>
    <t>何*柳</t>
  </si>
  <si>
    <t>11</t>
  </si>
  <si>
    <t>杨*</t>
  </si>
  <si>
    <t>12</t>
  </si>
  <si>
    <t>吴*节</t>
  </si>
  <si>
    <t>13</t>
  </si>
  <si>
    <t>黄*红</t>
  </si>
  <si>
    <t>14</t>
  </si>
  <si>
    <t>郑*</t>
  </si>
  <si>
    <t>15</t>
  </si>
  <si>
    <t>张*姗</t>
  </si>
  <si>
    <t>16</t>
  </si>
  <si>
    <t>杨*杉</t>
  </si>
  <si>
    <t>17</t>
  </si>
  <si>
    <t>尹*山</t>
  </si>
  <si>
    <t>18</t>
  </si>
  <si>
    <t>龙*美</t>
  </si>
  <si>
    <t>19</t>
  </si>
  <si>
    <t>张*河</t>
  </si>
  <si>
    <t>何*玲</t>
  </si>
  <si>
    <t>21</t>
  </si>
  <si>
    <t>曾*欣</t>
  </si>
  <si>
    <t>22</t>
  </si>
  <si>
    <t>刘*</t>
  </si>
  <si>
    <t>23</t>
  </si>
  <si>
    <t>陈*英</t>
  </si>
  <si>
    <t>24</t>
  </si>
  <si>
    <t>吴*兰</t>
  </si>
  <si>
    <t>25</t>
  </si>
  <si>
    <t>龙*</t>
  </si>
  <si>
    <t>26</t>
  </si>
  <si>
    <t>徐*</t>
  </si>
  <si>
    <t>27</t>
  </si>
  <si>
    <t>递补合格</t>
  </si>
  <si>
    <t>沈*慧</t>
  </si>
  <si>
    <t>28</t>
  </si>
  <si>
    <t>黎*丽</t>
  </si>
  <si>
    <t>29</t>
  </si>
  <si>
    <t>冉*琳</t>
  </si>
  <si>
    <t>30</t>
  </si>
  <si>
    <t>杨*欠</t>
  </si>
  <si>
    <t>31</t>
  </si>
  <si>
    <t>田*艳</t>
  </si>
  <si>
    <t>32</t>
  </si>
  <si>
    <t>刘*龙</t>
  </si>
  <si>
    <t>33</t>
  </si>
  <si>
    <t>严*</t>
  </si>
  <si>
    <t>34</t>
  </si>
  <si>
    <t>田*</t>
  </si>
  <si>
    <t>SQ02</t>
  </si>
  <si>
    <t>龙*敏</t>
  </si>
  <si>
    <t>滕*</t>
  </si>
  <si>
    <t>刘*花</t>
  </si>
  <si>
    <t>6</t>
  </si>
  <si>
    <t>罗*旭</t>
  </si>
  <si>
    <t>罗*</t>
  </si>
  <si>
    <t>杨*花</t>
  </si>
  <si>
    <t>邓*盼</t>
  </si>
  <si>
    <t>雷*华</t>
  </si>
  <si>
    <t>田*芳</t>
  </si>
  <si>
    <t>冯*淋</t>
  </si>
  <si>
    <t>王*乐</t>
  </si>
  <si>
    <t>陈*玲</t>
  </si>
  <si>
    <t>黎*莉</t>
  </si>
  <si>
    <t>20</t>
  </si>
  <si>
    <t>高*宇</t>
  </si>
  <si>
    <t>李*</t>
  </si>
  <si>
    <t>张*</t>
  </si>
  <si>
    <t>陈*东</t>
  </si>
  <si>
    <t>田*倩</t>
  </si>
  <si>
    <t>安*芳</t>
  </si>
  <si>
    <t>张*清</t>
  </si>
  <si>
    <t>宋*静</t>
  </si>
  <si>
    <t>杨*芳</t>
  </si>
  <si>
    <t>袁*玲</t>
  </si>
  <si>
    <t>肖*霞</t>
  </si>
  <si>
    <t>杨*兵</t>
  </si>
  <si>
    <t>代*倩</t>
  </si>
  <si>
    <t>黄*伊</t>
  </si>
  <si>
    <t>田*雯</t>
  </si>
  <si>
    <t>35</t>
  </si>
  <si>
    <t>吴*锦</t>
  </si>
  <si>
    <t>36</t>
  </si>
  <si>
    <t>面试缺考</t>
  </si>
  <si>
    <t>郭*</t>
  </si>
  <si>
    <t>SQ03</t>
  </si>
  <si>
    <t>李*文</t>
  </si>
  <si>
    <t>江*</t>
  </si>
  <si>
    <t>黄*</t>
  </si>
  <si>
    <t>凌*</t>
  </si>
  <si>
    <t>冯*芳</t>
  </si>
  <si>
    <t>陈*屹</t>
  </si>
  <si>
    <t>谭*</t>
  </si>
  <si>
    <t>姚*晶</t>
  </si>
  <si>
    <t>舒*</t>
  </si>
  <si>
    <t>何*暘</t>
  </si>
  <si>
    <t>何*</t>
  </si>
  <si>
    <t>姚*</t>
  </si>
  <si>
    <t>何*霖</t>
  </si>
  <si>
    <t>张*洋</t>
  </si>
  <si>
    <t>罗*庆</t>
  </si>
  <si>
    <t>陈*勇</t>
  </si>
  <si>
    <t>杨*敏</t>
  </si>
  <si>
    <t>陈*</t>
  </si>
  <si>
    <t>殷*庆</t>
  </si>
  <si>
    <t>闫*艺</t>
  </si>
  <si>
    <t>王*</t>
  </si>
  <si>
    <t>田*益</t>
  </si>
  <si>
    <t>田*榕</t>
  </si>
  <si>
    <t>李*瑞</t>
  </si>
  <si>
    <t>肖*振</t>
  </si>
  <si>
    <t>石*</t>
  </si>
  <si>
    <t>蒋*琴</t>
  </si>
  <si>
    <t>刘*晴</t>
  </si>
  <si>
    <t>杨*林</t>
  </si>
  <si>
    <t>梁*晴</t>
  </si>
  <si>
    <t>吴*桓</t>
  </si>
  <si>
    <t>37</t>
  </si>
  <si>
    <t>杨*和</t>
  </si>
  <si>
    <t>38</t>
  </si>
  <si>
    <t>喻*海</t>
  </si>
  <si>
    <t>39</t>
  </si>
  <si>
    <t>40</t>
  </si>
  <si>
    <t>万*</t>
  </si>
  <si>
    <t>SQ04</t>
  </si>
  <si>
    <t>万*依</t>
  </si>
  <si>
    <t>封*晴</t>
  </si>
  <si>
    <t>吴*</t>
  </si>
  <si>
    <t>龙*涵</t>
  </si>
  <si>
    <t>石*婷</t>
  </si>
  <si>
    <t>曾*</t>
  </si>
  <si>
    <t>陶*军</t>
  </si>
  <si>
    <t>何*康</t>
  </si>
  <si>
    <t>谢*男</t>
  </si>
  <si>
    <t>尹*婷</t>
  </si>
  <si>
    <t>谌*林</t>
  </si>
  <si>
    <t>蒋*</t>
  </si>
  <si>
    <t>姚*梅</t>
  </si>
  <si>
    <t>邓*杰</t>
  </si>
  <si>
    <t>刘*民</t>
  </si>
  <si>
    <t>何*梅</t>
  </si>
  <si>
    <t>蒲*婵</t>
  </si>
  <si>
    <t>王*君</t>
  </si>
  <si>
    <t>冯*</t>
  </si>
  <si>
    <t>吴*松</t>
  </si>
  <si>
    <t>戴*聪</t>
  </si>
  <si>
    <t>龙*琴</t>
  </si>
  <si>
    <t>唐*</t>
  </si>
  <si>
    <t>陈*燕</t>
  </si>
  <si>
    <t>龙*霄</t>
  </si>
  <si>
    <t>彭*杰</t>
  </si>
  <si>
    <t>冉*菲</t>
  </si>
  <si>
    <t>周*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</si>
</sst>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2"/>
  <sheetViews>
    <sheetView tabSelected="1" workbookViewId="0">
      <selection activeCell="G27" sqref="G27"/>
    </sheetView>
  </sheetViews>
  <sheetFormatPr defaultColWidth="9" defaultRowHeight="13.5"/>
  <cols>
    <col min="1" max="1" width="6" customWidth="1"/>
    <col min="3" max="3" width="10.8833333333333" customWidth="1"/>
    <col min="4" max="4" width="9.88333333333333" customWidth="1"/>
    <col min="5" max="5" width="9.5" customWidth="1"/>
    <col min="6" max="6" width="8.63333333333333" style="5" customWidth="1"/>
    <col min="7" max="7" width="10.25" customWidth="1"/>
    <col min="8" max="11" width="10.75" customWidth="1"/>
    <col min="12" max="12" width="10.75" style="6" customWidth="1"/>
    <col min="13" max="14" width="8.63333333333333" style="7" customWidth="1"/>
    <col min="15" max="15" width="9" style="8"/>
  </cols>
  <sheetData>
    <row r="1" ht="48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22"/>
      <c r="M1" s="23"/>
      <c r="N1" s="23"/>
      <c r="O1" s="9"/>
    </row>
    <row r="2" s="1" customFormat="1" ht="49" customHeight="1" spans="1:15">
      <c r="A2" s="10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4" t="s">
        <v>6</v>
      </c>
      <c r="G2" s="12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24" t="s">
        <v>12</v>
      </c>
      <c r="M2" s="25" t="s">
        <v>13</v>
      </c>
      <c r="N2" s="25" t="s">
        <v>14</v>
      </c>
      <c r="O2" s="12" t="s">
        <v>15</v>
      </c>
    </row>
    <row r="3" s="2" customFormat="1" ht="35" customHeight="1" spans="1:15">
      <c r="A3" s="15">
        <v>1</v>
      </c>
      <c r="B3" s="16" t="s">
        <v>16</v>
      </c>
      <c r="C3" s="17" t="s">
        <v>17</v>
      </c>
      <c r="D3" s="16" t="s">
        <v>18</v>
      </c>
      <c r="E3" s="18">
        <v>78</v>
      </c>
      <c r="F3" s="19"/>
      <c r="G3" s="19">
        <v>78</v>
      </c>
      <c r="H3" s="19">
        <f t="shared" ref="H3:H66" si="0">G3*0.5</f>
        <v>39</v>
      </c>
      <c r="I3" s="19">
        <v>82.37</v>
      </c>
      <c r="J3" s="19">
        <f t="shared" ref="J3:J66" si="1">I3*0.5</f>
        <v>41.185</v>
      </c>
      <c r="K3" s="19">
        <f t="shared" ref="K3:K66" si="2">H3+J3</f>
        <v>80.185</v>
      </c>
      <c r="L3" s="26">
        <v>1</v>
      </c>
      <c r="M3" s="27" t="s">
        <v>19</v>
      </c>
      <c r="N3" s="15" t="s">
        <v>20</v>
      </c>
      <c r="O3" s="15"/>
    </row>
    <row r="4" s="2" customFormat="1" ht="35" customHeight="1" spans="1:15">
      <c r="A4" s="15">
        <v>2</v>
      </c>
      <c r="B4" s="16" t="s">
        <v>21</v>
      </c>
      <c r="C4" s="17">
        <v>2024070601</v>
      </c>
      <c r="D4" s="16" t="s">
        <v>18</v>
      </c>
      <c r="E4" s="18">
        <v>75.5</v>
      </c>
      <c r="F4" s="19"/>
      <c r="G4" s="19">
        <v>75.5</v>
      </c>
      <c r="H4" s="19">
        <f t="shared" si="0"/>
        <v>37.75</v>
      </c>
      <c r="I4" s="19">
        <v>81.87</v>
      </c>
      <c r="J4" s="19">
        <f t="shared" si="1"/>
        <v>40.935</v>
      </c>
      <c r="K4" s="19">
        <f t="shared" si="2"/>
        <v>78.685</v>
      </c>
      <c r="L4" s="26" t="s">
        <v>22</v>
      </c>
      <c r="M4" s="27" t="s">
        <v>19</v>
      </c>
      <c r="N4" s="15" t="s">
        <v>20</v>
      </c>
      <c r="O4" s="15"/>
    </row>
    <row r="5" s="2" customFormat="1" ht="35" customHeight="1" spans="1:15">
      <c r="A5" s="15">
        <v>3</v>
      </c>
      <c r="B5" s="16" t="s">
        <v>23</v>
      </c>
      <c r="C5" s="17">
        <v>2024072118</v>
      </c>
      <c r="D5" s="16" t="s">
        <v>18</v>
      </c>
      <c r="E5" s="18">
        <v>69</v>
      </c>
      <c r="F5" s="19"/>
      <c r="G5" s="19">
        <v>69</v>
      </c>
      <c r="H5" s="19">
        <f t="shared" si="0"/>
        <v>34.5</v>
      </c>
      <c r="I5" s="19">
        <v>84.5</v>
      </c>
      <c r="J5" s="19">
        <f t="shared" si="1"/>
        <v>42.25</v>
      </c>
      <c r="K5" s="19">
        <f t="shared" si="2"/>
        <v>76.75</v>
      </c>
      <c r="L5" s="26" t="s">
        <v>24</v>
      </c>
      <c r="M5" s="27" t="s">
        <v>19</v>
      </c>
      <c r="N5" s="15" t="s">
        <v>20</v>
      </c>
      <c r="O5" s="15"/>
    </row>
    <row r="6" s="2" customFormat="1" ht="35" customHeight="1" spans="1:15">
      <c r="A6" s="15">
        <v>4</v>
      </c>
      <c r="B6" s="16" t="s">
        <v>25</v>
      </c>
      <c r="C6" s="17">
        <v>2024072104</v>
      </c>
      <c r="D6" s="16" t="s">
        <v>18</v>
      </c>
      <c r="E6" s="18">
        <v>73</v>
      </c>
      <c r="F6" s="19"/>
      <c r="G6" s="19">
        <v>73</v>
      </c>
      <c r="H6" s="19">
        <f t="shared" si="0"/>
        <v>36.5</v>
      </c>
      <c r="I6" s="19">
        <v>79.07</v>
      </c>
      <c r="J6" s="19">
        <f t="shared" si="1"/>
        <v>39.535</v>
      </c>
      <c r="K6" s="19">
        <f t="shared" si="2"/>
        <v>76.035</v>
      </c>
      <c r="L6" s="26" t="s">
        <v>26</v>
      </c>
      <c r="M6" s="27" t="s">
        <v>19</v>
      </c>
      <c r="N6" s="15" t="s">
        <v>20</v>
      </c>
      <c r="O6" s="15"/>
    </row>
    <row r="7" s="2" customFormat="1" ht="35" customHeight="1" spans="1:15">
      <c r="A7" s="15">
        <v>5</v>
      </c>
      <c r="B7" s="16" t="s">
        <v>27</v>
      </c>
      <c r="C7" s="17">
        <v>2024071711</v>
      </c>
      <c r="D7" s="16" t="s">
        <v>18</v>
      </c>
      <c r="E7" s="18">
        <v>74</v>
      </c>
      <c r="F7" s="19"/>
      <c r="G7" s="19">
        <v>74</v>
      </c>
      <c r="H7" s="19">
        <f t="shared" si="0"/>
        <v>37</v>
      </c>
      <c r="I7" s="19">
        <v>77.93</v>
      </c>
      <c r="J7" s="19">
        <f t="shared" si="1"/>
        <v>38.965</v>
      </c>
      <c r="K7" s="19">
        <f t="shared" si="2"/>
        <v>75.965</v>
      </c>
      <c r="L7" s="26" t="s">
        <v>28</v>
      </c>
      <c r="M7" s="27" t="s">
        <v>19</v>
      </c>
      <c r="N7" s="15" t="s">
        <v>20</v>
      </c>
      <c r="O7" s="15"/>
    </row>
    <row r="8" s="2" customFormat="1" ht="35" customHeight="1" spans="1:15">
      <c r="A8" s="15">
        <v>6</v>
      </c>
      <c r="B8" s="16" t="s">
        <v>29</v>
      </c>
      <c r="C8" s="17">
        <v>2024070426</v>
      </c>
      <c r="D8" s="16" t="s">
        <v>18</v>
      </c>
      <c r="E8" s="18">
        <v>70.5</v>
      </c>
      <c r="F8" s="19"/>
      <c r="G8" s="19">
        <v>70.5</v>
      </c>
      <c r="H8" s="19">
        <f t="shared" si="0"/>
        <v>35.25</v>
      </c>
      <c r="I8" s="19">
        <v>81.43</v>
      </c>
      <c r="J8" s="19">
        <f t="shared" si="1"/>
        <v>40.715</v>
      </c>
      <c r="K8" s="19">
        <f t="shared" si="2"/>
        <v>75.965</v>
      </c>
      <c r="L8" s="26" t="s">
        <v>28</v>
      </c>
      <c r="M8" s="27" t="s">
        <v>19</v>
      </c>
      <c r="N8" s="15" t="s">
        <v>20</v>
      </c>
      <c r="O8" s="15"/>
    </row>
    <row r="9" s="2" customFormat="1" ht="35" customHeight="1" spans="1:15">
      <c r="A9" s="15">
        <v>7</v>
      </c>
      <c r="B9" s="16" t="s">
        <v>30</v>
      </c>
      <c r="C9" s="17">
        <v>2024071905</v>
      </c>
      <c r="D9" s="16" t="s">
        <v>18</v>
      </c>
      <c r="E9" s="18">
        <v>70</v>
      </c>
      <c r="F9" s="19"/>
      <c r="G9" s="19">
        <v>70</v>
      </c>
      <c r="H9" s="19">
        <f t="shared" si="0"/>
        <v>35</v>
      </c>
      <c r="I9" s="19">
        <v>80.93</v>
      </c>
      <c r="J9" s="19">
        <f t="shared" si="1"/>
        <v>40.465</v>
      </c>
      <c r="K9" s="19">
        <f t="shared" si="2"/>
        <v>75.465</v>
      </c>
      <c r="L9" s="26" t="s">
        <v>31</v>
      </c>
      <c r="M9" s="27" t="s">
        <v>19</v>
      </c>
      <c r="N9" s="15" t="s">
        <v>20</v>
      </c>
      <c r="O9" s="15"/>
    </row>
    <row r="10" s="2" customFormat="1" ht="35" customHeight="1" spans="1:15">
      <c r="A10" s="15">
        <v>8</v>
      </c>
      <c r="B10" s="16" t="s">
        <v>32</v>
      </c>
      <c r="C10" s="17">
        <v>2024070728</v>
      </c>
      <c r="D10" s="16" t="s">
        <v>18</v>
      </c>
      <c r="E10" s="18">
        <v>75</v>
      </c>
      <c r="F10" s="19"/>
      <c r="G10" s="19">
        <v>75</v>
      </c>
      <c r="H10" s="19">
        <f t="shared" si="0"/>
        <v>37.5</v>
      </c>
      <c r="I10" s="19">
        <v>75.4</v>
      </c>
      <c r="J10" s="19">
        <f t="shared" si="1"/>
        <v>37.7</v>
      </c>
      <c r="K10" s="19">
        <f t="shared" si="2"/>
        <v>75.2</v>
      </c>
      <c r="L10" s="26" t="s">
        <v>33</v>
      </c>
      <c r="M10" s="27" t="s">
        <v>19</v>
      </c>
      <c r="N10" s="15" t="s">
        <v>20</v>
      </c>
      <c r="O10" s="15"/>
    </row>
    <row r="11" s="2" customFormat="1" ht="35" customHeight="1" spans="1:15">
      <c r="A11" s="15">
        <v>9</v>
      </c>
      <c r="B11" s="16" t="s">
        <v>34</v>
      </c>
      <c r="C11" s="17">
        <v>2024070906</v>
      </c>
      <c r="D11" s="16" t="s">
        <v>18</v>
      </c>
      <c r="E11" s="18">
        <v>67</v>
      </c>
      <c r="F11" s="19"/>
      <c r="G11" s="19">
        <v>67</v>
      </c>
      <c r="H11" s="19">
        <f t="shared" si="0"/>
        <v>33.5</v>
      </c>
      <c r="I11" s="19">
        <v>83.17</v>
      </c>
      <c r="J11" s="19">
        <f t="shared" si="1"/>
        <v>41.585</v>
      </c>
      <c r="K11" s="19">
        <f t="shared" si="2"/>
        <v>75.085</v>
      </c>
      <c r="L11" s="26" t="s">
        <v>35</v>
      </c>
      <c r="M11" s="27" t="s">
        <v>19</v>
      </c>
      <c r="N11" s="15" t="s">
        <v>20</v>
      </c>
      <c r="O11" s="15"/>
    </row>
    <row r="12" s="2" customFormat="1" ht="35" customHeight="1" spans="1:15">
      <c r="A12" s="15">
        <v>10</v>
      </c>
      <c r="B12" s="16" t="s">
        <v>36</v>
      </c>
      <c r="C12" s="17">
        <v>2024070924</v>
      </c>
      <c r="D12" s="16" t="s">
        <v>18</v>
      </c>
      <c r="E12" s="18">
        <v>68</v>
      </c>
      <c r="F12" s="19"/>
      <c r="G12" s="19">
        <v>68</v>
      </c>
      <c r="H12" s="19">
        <f t="shared" si="0"/>
        <v>34</v>
      </c>
      <c r="I12" s="19">
        <v>81.73</v>
      </c>
      <c r="J12" s="19">
        <f t="shared" si="1"/>
        <v>40.865</v>
      </c>
      <c r="K12" s="19">
        <f t="shared" si="2"/>
        <v>74.865</v>
      </c>
      <c r="L12" s="26" t="s">
        <v>37</v>
      </c>
      <c r="M12" s="27" t="s">
        <v>19</v>
      </c>
      <c r="N12" s="15" t="s">
        <v>20</v>
      </c>
      <c r="O12" s="15"/>
    </row>
    <row r="13" s="2" customFormat="1" ht="35" customHeight="1" spans="1:15">
      <c r="A13" s="15">
        <v>11</v>
      </c>
      <c r="B13" s="16" t="s">
        <v>38</v>
      </c>
      <c r="C13" s="17">
        <v>2024071529</v>
      </c>
      <c r="D13" s="16" t="s">
        <v>18</v>
      </c>
      <c r="E13" s="18">
        <v>67.5</v>
      </c>
      <c r="F13" s="19"/>
      <c r="G13" s="19">
        <v>67.5</v>
      </c>
      <c r="H13" s="19">
        <f t="shared" si="0"/>
        <v>33.75</v>
      </c>
      <c r="I13" s="19">
        <v>82</v>
      </c>
      <c r="J13" s="19">
        <f t="shared" si="1"/>
        <v>41</v>
      </c>
      <c r="K13" s="19">
        <f t="shared" si="2"/>
        <v>74.75</v>
      </c>
      <c r="L13" s="26" t="s">
        <v>39</v>
      </c>
      <c r="M13" s="27" t="s">
        <v>19</v>
      </c>
      <c r="N13" s="15" t="s">
        <v>20</v>
      </c>
      <c r="O13" s="15"/>
    </row>
    <row r="14" s="2" customFormat="1" ht="35" customHeight="1" spans="1:15">
      <c r="A14" s="15">
        <v>12</v>
      </c>
      <c r="B14" s="16" t="s">
        <v>40</v>
      </c>
      <c r="C14" s="17">
        <v>2024072418</v>
      </c>
      <c r="D14" s="16" t="s">
        <v>18</v>
      </c>
      <c r="E14" s="18">
        <v>70.5</v>
      </c>
      <c r="F14" s="19"/>
      <c r="G14" s="19">
        <v>70.5</v>
      </c>
      <c r="H14" s="19">
        <f t="shared" si="0"/>
        <v>35.25</v>
      </c>
      <c r="I14" s="19">
        <v>78.87</v>
      </c>
      <c r="J14" s="19">
        <f t="shared" si="1"/>
        <v>39.435</v>
      </c>
      <c r="K14" s="19">
        <f t="shared" si="2"/>
        <v>74.685</v>
      </c>
      <c r="L14" s="26" t="s">
        <v>41</v>
      </c>
      <c r="M14" s="27" t="s">
        <v>19</v>
      </c>
      <c r="N14" s="15" t="s">
        <v>20</v>
      </c>
      <c r="O14" s="15"/>
    </row>
    <row r="15" s="2" customFormat="1" ht="35" customHeight="1" spans="1:15">
      <c r="A15" s="15">
        <v>13</v>
      </c>
      <c r="B15" s="16" t="s">
        <v>42</v>
      </c>
      <c r="C15" s="17">
        <v>2024072529</v>
      </c>
      <c r="D15" s="16" t="s">
        <v>18</v>
      </c>
      <c r="E15" s="18">
        <v>70.5</v>
      </c>
      <c r="F15" s="19"/>
      <c r="G15" s="19">
        <v>70.5</v>
      </c>
      <c r="H15" s="19">
        <f t="shared" si="0"/>
        <v>35.25</v>
      </c>
      <c r="I15" s="19">
        <v>78.73</v>
      </c>
      <c r="J15" s="19">
        <f t="shared" si="1"/>
        <v>39.365</v>
      </c>
      <c r="K15" s="19">
        <f t="shared" si="2"/>
        <v>74.615</v>
      </c>
      <c r="L15" s="26" t="s">
        <v>43</v>
      </c>
      <c r="M15" s="27" t="s">
        <v>19</v>
      </c>
      <c r="N15" s="15" t="s">
        <v>20</v>
      </c>
      <c r="O15" s="15"/>
    </row>
    <row r="16" s="2" customFormat="1" ht="35" customHeight="1" spans="1:15">
      <c r="A16" s="15">
        <v>14</v>
      </c>
      <c r="B16" s="16" t="s">
        <v>44</v>
      </c>
      <c r="C16" s="17">
        <v>2024070509</v>
      </c>
      <c r="D16" s="16" t="s">
        <v>18</v>
      </c>
      <c r="E16" s="18">
        <v>74.5</v>
      </c>
      <c r="F16" s="19"/>
      <c r="G16" s="19">
        <v>74.5</v>
      </c>
      <c r="H16" s="19">
        <f t="shared" si="0"/>
        <v>37.25</v>
      </c>
      <c r="I16" s="19">
        <v>73.87</v>
      </c>
      <c r="J16" s="19">
        <f t="shared" si="1"/>
        <v>36.935</v>
      </c>
      <c r="K16" s="19">
        <f t="shared" si="2"/>
        <v>74.185</v>
      </c>
      <c r="L16" s="26" t="s">
        <v>45</v>
      </c>
      <c r="M16" s="27" t="s">
        <v>19</v>
      </c>
      <c r="N16" s="15" t="s">
        <v>20</v>
      </c>
      <c r="O16" s="15"/>
    </row>
    <row r="17" s="2" customFormat="1" ht="35" customHeight="1" spans="1:15">
      <c r="A17" s="15">
        <v>15</v>
      </c>
      <c r="B17" s="16" t="s">
        <v>46</v>
      </c>
      <c r="C17" s="17">
        <v>2024071105</v>
      </c>
      <c r="D17" s="16" t="s">
        <v>18</v>
      </c>
      <c r="E17" s="18">
        <v>67</v>
      </c>
      <c r="F17" s="19"/>
      <c r="G17" s="19">
        <v>67</v>
      </c>
      <c r="H17" s="19">
        <f t="shared" si="0"/>
        <v>33.5</v>
      </c>
      <c r="I17" s="19">
        <v>80.1</v>
      </c>
      <c r="J17" s="19">
        <f t="shared" si="1"/>
        <v>40.05</v>
      </c>
      <c r="K17" s="19">
        <f t="shared" si="2"/>
        <v>73.55</v>
      </c>
      <c r="L17" s="26" t="s">
        <v>47</v>
      </c>
      <c r="M17" s="27" t="s">
        <v>19</v>
      </c>
      <c r="N17" s="15" t="s">
        <v>20</v>
      </c>
      <c r="O17" s="15"/>
    </row>
    <row r="18" s="2" customFormat="1" ht="35" customHeight="1" spans="1:15">
      <c r="A18" s="15">
        <v>16</v>
      </c>
      <c r="B18" s="16" t="s">
        <v>48</v>
      </c>
      <c r="C18" s="17">
        <v>2024070319</v>
      </c>
      <c r="D18" s="16" t="s">
        <v>18</v>
      </c>
      <c r="E18" s="18">
        <v>69</v>
      </c>
      <c r="F18" s="19"/>
      <c r="G18" s="19">
        <v>69</v>
      </c>
      <c r="H18" s="19">
        <f t="shared" si="0"/>
        <v>34.5</v>
      </c>
      <c r="I18" s="19">
        <v>77.5</v>
      </c>
      <c r="J18" s="19">
        <f t="shared" si="1"/>
        <v>38.75</v>
      </c>
      <c r="K18" s="19">
        <f t="shared" si="2"/>
        <v>73.25</v>
      </c>
      <c r="L18" s="26" t="s">
        <v>49</v>
      </c>
      <c r="M18" s="27" t="s">
        <v>19</v>
      </c>
      <c r="N18" s="15" t="s">
        <v>20</v>
      </c>
      <c r="O18" s="15"/>
    </row>
    <row r="19" s="2" customFormat="1" ht="35" customHeight="1" spans="1:15">
      <c r="A19" s="15">
        <v>17</v>
      </c>
      <c r="B19" s="16" t="s">
        <v>50</v>
      </c>
      <c r="C19" s="17">
        <v>2024071901</v>
      </c>
      <c r="D19" s="16" t="s">
        <v>18</v>
      </c>
      <c r="E19" s="18">
        <v>67.5</v>
      </c>
      <c r="F19" s="19"/>
      <c r="G19" s="19">
        <v>67.5</v>
      </c>
      <c r="H19" s="19">
        <f t="shared" si="0"/>
        <v>33.75</v>
      </c>
      <c r="I19" s="19">
        <v>78.73</v>
      </c>
      <c r="J19" s="19">
        <f t="shared" si="1"/>
        <v>39.365</v>
      </c>
      <c r="K19" s="19">
        <f t="shared" si="2"/>
        <v>73.115</v>
      </c>
      <c r="L19" s="26" t="s">
        <v>51</v>
      </c>
      <c r="M19" s="27" t="s">
        <v>19</v>
      </c>
      <c r="N19" s="15" t="s">
        <v>20</v>
      </c>
      <c r="O19" s="15"/>
    </row>
    <row r="20" s="2" customFormat="1" ht="35" customHeight="1" spans="1:15">
      <c r="A20" s="15">
        <v>18</v>
      </c>
      <c r="B20" s="17" t="s">
        <v>52</v>
      </c>
      <c r="C20" s="17">
        <v>2024070307</v>
      </c>
      <c r="D20" s="16" t="s">
        <v>18</v>
      </c>
      <c r="E20" s="18">
        <v>66.5</v>
      </c>
      <c r="F20" s="19"/>
      <c r="G20" s="19">
        <v>66.5</v>
      </c>
      <c r="H20" s="19">
        <f t="shared" si="0"/>
        <v>33.25</v>
      </c>
      <c r="I20" s="19">
        <v>79.4</v>
      </c>
      <c r="J20" s="19">
        <f t="shared" si="1"/>
        <v>39.7</v>
      </c>
      <c r="K20" s="19">
        <f t="shared" si="2"/>
        <v>72.95</v>
      </c>
      <c r="L20" s="26" t="s">
        <v>53</v>
      </c>
      <c r="M20" s="27" t="s">
        <v>19</v>
      </c>
      <c r="N20" s="15" t="s">
        <v>20</v>
      </c>
      <c r="O20" s="15"/>
    </row>
    <row r="21" s="2" customFormat="1" ht="35" customHeight="1" spans="1:15">
      <c r="A21" s="15">
        <v>19</v>
      </c>
      <c r="B21" s="16" t="s">
        <v>54</v>
      </c>
      <c r="C21" s="17">
        <v>2024072212</v>
      </c>
      <c r="D21" s="16" t="s">
        <v>18</v>
      </c>
      <c r="E21" s="18">
        <v>69.5</v>
      </c>
      <c r="F21" s="19"/>
      <c r="G21" s="19">
        <v>69.5</v>
      </c>
      <c r="H21" s="19">
        <f t="shared" si="0"/>
        <v>34.75</v>
      </c>
      <c r="I21" s="19">
        <v>76.17</v>
      </c>
      <c r="J21" s="19">
        <f t="shared" si="1"/>
        <v>38.085</v>
      </c>
      <c r="K21" s="19">
        <f t="shared" si="2"/>
        <v>72.835</v>
      </c>
      <c r="L21" s="26" t="s">
        <v>55</v>
      </c>
      <c r="M21" s="27" t="s">
        <v>19</v>
      </c>
      <c r="N21" s="15" t="s">
        <v>20</v>
      </c>
      <c r="O21" s="15"/>
    </row>
    <row r="22" s="2" customFormat="1" ht="35" customHeight="1" spans="1:15">
      <c r="A22" s="15">
        <v>20</v>
      </c>
      <c r="B22" s="16" t="s">
        <v>56</v>
      </c>
      <c r="C22" s="17">
        <v>2024072116</v>
      </c>
      <c r="D22" s="16" t="s">
        <v>18</v>
      </c>
      <c r="E22" s="18">
        <v>66</v>
      </c>
      <c r="F22" s="19"/>
      <c r="G22" s="19">
        <v>66</v>
      </c>
      <c r="H22" s="19">
        <f t="shared" si="0"/>
        <v>33</v>
      </c>
      <c r="I22" s="19">
        <v>79.67</v>
      </c>
      <c r="J22" s="19">
        <f t="shared" si="1"/>
        <v>39.835</v>
      </c>
      <c r="K22" s="19">
        <f t="shared" si="2"/>
        <v>72.835</v>
      </c>
      <c r="L22" s="26" t="s">
        <v>55</v>
      </c>
      <c r="M22" s="27" t="s">
        <v>19</v>
      </c>
      <c r="N22" s="15" t="s">
        <v>20</v>
      </c>
      <c r="O22" s="15"/>
    </row>
    <row r="23" s="2" customFormat="1" ht="35" customHeight="1" spans="1:15">
      <c r="A23" s="15">
        <v>21</v>
      </c>
      <c r="B23" s="16" t="s">
        <v>57</v>
      </c>
      <c r="C23" s="17">
        <v>2024072523</v>
      </c>
      <c r="D23" s="16" t="s">
        <v>18</v>
      </c>
      <c r="E23" s="18">
        <v>61</v>
      </c>
      <c r="F23" s="19">
        <v>5</v>
      </c>
      <c r="G23" s="19">
        <v>66</v>
      </c>
      <c r="H23" s="19">
        <f t="shared" si="0"/>
        <v>33</v>
      </c>
      <c r="I23" s="19">
        <v>79.2</v>
      </c>
      <c r="J23" s="19">
        <f t="shared" si="1"/>
        <v>39.6</v>
      </c>
      <c r="K23" s="19">
        <f t="shared" si="2"/>
        <v>72.6</v>
      </c>
      <c r="L23" s="26" t="s">
        <v>58</v>
      </c>
      <c r="M23" s="27" t="s">
        <v>19</v>
      </c>
      <c r="N23" s="15" t="s">
        <v>20</v>
      </c>
      <c r="O23" s="15"/>
    </row>
    <row r="24" s="2" customFormat="1" ht="35" customHeight="1" spans="1:15">
      <c r="A24" s="15">
        <v>22</v>
      </c>
      <c r="B24" s="16" t="s">
        <v>59</v>
      </c>
      <c r="C24" s="17">
        <v>2024072204</v>
      </c>
      <c r="D24" s="16" t="s">
        <v>18</v>
      </c>
      <c r="E24" s="18">
        <v>66.5</v>
      </c>
      <c r="F24" s="19"/>
      <c r="G24" s="19">
        <v>66.5</v>
      </c>
      <c r="H24" s="19">
        <f t="shared" si="0"/>
        <v>33.25</v>
      </c>
      <c r="I24" s="19">
        <v>78.1</v>
      </c>
      <c r="J24" s="19">
        <f t="shared" si="1"/>
        <v>39.05</v>
      </c>
      <c r="K24" s="19">
        <f t="shared" si="2"/>
        <v>72.3</v>
      </c>
      <c r="L24" s="26" t="s">
        <v>60</v>
      </c>
      <c r="M24" s="27" t="s">
        <v>19</v>
      </c>
      <c r="N24" s="15" t="s">
        <v>20</v>
      </c>
      <c r="O24" s="15"/>
    </row>
    <row r="25" s="2" customFormat="1" ht="35" customHeight="1" spans="1:15">
      <c r="A25" s="15">
        <v>23</v>
      </c>
      <c r="B25" s="16" t="s">
        <v>61</v>
      </c>
      <c r="C25" s="17">
        <v>2024071823</v>
      </c>
      <c r="D25" s="16" t="s">
        <v>18</v>
      </c>
      <c r="E25" s="18">
        <v>67</v>
      </c>
      <c r="F25" s="19"/>
      <c r="G25" s="19">
        <v>67</v>
      </c>
      <c r="H25" s="19">
        <f t="shared" si="0"/>
        <v>33.5</v>
      </c>
      <c r="I25" s="19">
        <v>77.2</v>
      </c>
      <c r="J25" s="19">
        <f t="shared" si="1"/>
        <v>38.6</v>
      </c>
      <c r="K25" s="19">
        <f t="shared" si="2"/>
        <v>72.1</v>
      </c>
      <c r="L25" s="26" t="s">
        <v>62</v>
      </c>
      <c r="M25" s="27" t="s">
        <v>19</v>
      </c>
      <c r="N25" s="27"/>
      <c r="O25" s="15"/>
    </row>
    <row r="26" s="2" customFormat="1" ht="35" customHeight="1" spans="1:15">
      <c r="A26" s="15">
        <v>24</v>
      </c>
      <c r="B26" s="16" t="s">
        <v>63</v>
      </c>
      <c r="C26" s="17">
        <v>2024070417</v>
      </c>
      <c r="D26" s="16" t="s">
        <v>18</v>
      </c>
      <c r="E26" s="18">
        <v>67</v>
      </c>
      <c r="F26" s="19"/>
      <c r="G26" s="19">
        <v>67</v>
      </c>
      <c r="H26" s="19">
        <f t="shared" si="0"/>
        <v>33.5</v>
      </c>
      <c r="I26" s="19">
        <v>76.8</v>
      </c>
      <c r="J26" s="19">
        <f t="shared" si="1"/>
        <v>38.4</v>
      </c>
      <c r="K26" s="19">
        <f t="shared" si="2"/>
        <v>71.9</v>
      </c>
      <c r="L26" s="26" t="s">
        <v>64</v>
      </c>
      <c r="M26" s="27" t="s">
        <v>19</v>
      </c>
      <c r="N26" s="27"/>
      <c r="O26" s="15"/>
    </row>
    <row r="27" s="2" customFormat="1" ht="35" customHeight="1" spans="1:15">
      <c r="A27" s="15">
        <v>25</v>
      </c>
      <c r="B27" s="16" t="s">
        <v>65</v>
      </c>
      <c r="C27" s="17">
        <v>2024070928</v>
      </c>
      <c r="D27" s="16" t="s">
        <v>18</v>
      </c>
      <c r="E27" s="18">
        <v>68</v>
      </c>
      <c r="F27" s="19">
        <v>5</v>
      </c>
      <c r="G27" s="19">
        <v>73</v>
      </c>
      <c r="H27" s="19">
        <f t="shared" si="0"/>
        <v>36.5</v>
      </c>
      <c r="I27" s="19">
        <v>70.7</v>
      </c>
      <c r="J27" s="19">
        <f t="shared" si="1"/>
        <v>35.35</v>
      </c>
      <c r="K27" s="19">
        <f t="shared" si="2"/>
        <v>71.85</v>
      </c>
      <c r="L27" s="26" t="s">
        <v>66</v>
      </c>
      <c r="M27" s="27" t="s">
        <v>19</v>
      </c>
      <c r="N27" s="27"/>
      <c r="O27" s="15"/>
    </row>
    <row r="28" s="2" customFormat="1" ht="35" customHeight="1" spans="1:15">
      <c r="A28" s="15">
        <v>26</v>
      </c>
      <c r="B28" s="16" t="s">
        <v>67</v>
      </c>
      <c r="C28" s="17">
        <v>2024071312</v>
      </c>
      <c r="D28" s="16" t="s">
        <v>18</v>
      </c>
      <c r="E28" s="18">
        <v>65.5</v>
      </c>
      <c r="F28" s="19"/>
      <c r="G28" s="19">
        <v>65.5</v>
      </c>
      <c r="H28" s="19">
        <f t="shared" si="0"/>
        <v>32.75</v>
      </c>
      <c r="I28" s="19">
        <v>77.73</v>
      </c>
      <c r="J28" s="19">
        <f t="shared" si="1"/>
        <v>38.865</v>
      </c>
      <c r="K28" s="19">
        <f t="shared" si="2"/>
        <v>71.615</v>
      </c>
      <c r="L28" s="26" t="s">
        <v>68</v>
      </c>
      <c r="M28" s="27" t="s">
        <v>19</v>
      </c>
      <c r="N28" s="27"/>
      <c r="O28" s="15"/>
    </row>
    <row r="29" s="2" customFormat="1" ht="35" customHeight="1" spans="1:15">
      <c r="A29" s="15">
        <v>27</v>
      </c>
      <c r="B29" s="16" t="s">
        <v>69</v>
      </c>
      <c r="C29" s="17">
        <v>2024070905</v>
      </c>
      <c r="D29" s="16" t="s">
        <v>18</v>
      </c>
      <c r="E29" s="18">
        <v>65</v>
      </c>
      <c r="F29" s="20"/>
      <c r="G29" s="20">
        <v>65</v>
      </c>
      <c r="H29" s="19">
        <f t="shared" si="0"/>
        <v>32.5</v>
      </c>
      <c r="I29" s="20">
        <v>78.2</v>
      </c>
      <c r="J29" s="19">
        <f t="shared" si="1"/>
        <v>39.1</v>
      </c>
      <c r="K29" s="19">
        <f t="shared" si="2"/>
        <v>71.6</v>
      </c>
      <c r="L29" s="28" t="s">
        <v>70</v>
      </c>
      <c r="M29" s="29" t="s">
        <v>71</v>
      </c>
      <c r="N29" s="29"/>
      <c r="O29" s="30"/>
    </row>
    <row r="30" s="2" customFormat="1" ht="35" customHeight="1" spans="1:15">
      <c r="A30" s="15">
        <v>28</v>
      </c>
      <c r="B30" s="16" t="s">
        <v>72</v>
      </c>
      <c r="C30" s="17">
        <v>2024072231</v>
      </c>
      <c r="D30" s="16" t="s">
        <v>18</v>
      </c>
      <c r="E30" s="18">
        <v>65.5</v>
      </c>
      <c r="F30" s="19"/>
      <c r="G30" s="19">
        <v>65.5</v>
      </c>
      <c r="H30" s="19">
        <f t="shared" si="0"/>
        <v>32.75</v>
      </c>
      <c r="I30" s="19">
        <v>77.03</v>
      </c>
      <c r="J30" s="19">
        <f t="shared" si="1"/>
        <v>38.515</v>
      </c>
      <c r="K30" s="19">
        <f t="shared" si="2"/>
        <v>71.265</v>
      </c>
      <c r="L30" s="26" t="s">
        <v>73</v>
      </c>
      <c r="M30" s="27" t="s">
        <v>19</v>
      </c>
      <c r="N30" s="27"/>
      <c r="O30" s="15"/>
    </row>
    <row r="31" s="2" customFormat="1" ht="35" customHeight="1" spans="1:15">
      <c r="A31" s="15">
        <v>29</v>
      </c>
      <c r="B31" s="16" t="s">
        <v>74</v>
      </c>
      <c r="C31" s="17">
        <v>2024070305</v>
      </c>
      <c r="D31" s="16" t="s">
        <v>18</v>
      </c>
      <c r="E31" s="18">
        <v>69</v>
      </c>
      <c r="F31" s="19"/>
      <c r="G31" s="19">
        <v>69</v>
      </c>
      <c r="H31" s="19">
        <f t="shared" si="0"/>
        <v>34.5</v>
      </c>
      <c r="I31" s="19">
        <v>73.4</v>
      </c>
      <c r="J31" s="19">
        <f t="shared" si="1"/>
        <v>36.7</v>
      </c>
      <c r="K31" s="19">
        <f t="shared" si="2"/>
        <v>71.2</v>
      </c>
      <c r="L31" s="26" t="s">
        <v>75</v>
      </c>
      <c r="M31" s="27" t="s">
        <v>19</v>
      </c>
      <c r="N31" s="27"/>
      <c r="O31" s="15"/>
    </row>
    <row r="32" s="2" customFormat="1" ht="35" customHeight="1" spans="1:15">
      <c r="A32" s="15">
        <v>30</v>
      </c>
      <c r="B32" s="16" t="s">
        <v>76</v>
      </c>
      <c r="C32" s="17">
        <v>2024071915</v>
      </c>
      <c r="D32" s="16" t="s">
        <v>18</v>
      </c>
      <c r="E32" s="18">
        <v>66</v>
      </c>
      <c r="F32" s="19"/>
      <c r="G32" s="19">
        <v>66</v>
      </c>
      <c r="H32" s="19">
        <f t="shared" si="0"/>
        <v>33</v>
      </c>
      <c r="I32" s="19">
        <v>76.33</v>
      </c>
      <c r="J32" s="19">
        <f t="shared" si="1"/>
        <v>38.165</v>
      </c>
      <c r="K32" s="19">
        <f t="shared" si="2"/>
        <v>71.165</v>
      </c>
      <c r="L32" s="26" t="s">
        <v>77</v>
      </c>
      <c r="M32" s="27" t="s">
        <v>19</v>
      </c>
      <c r="N32" s="27"/>
      <c r="O32" s="15"/>
    </row>
    <row r="33" s="2" customFormat="1" ht="35" customHeight="1" spans="1:15">
      <c r="A33" s="15">
        <v>31</v>
      </c>
      <c r="B33" s="16" t="s">
        <v>78</v>
      </c>
      <c r="C33" s="17">
        <v>2024070609</v>
      </c>
      <c r="D33" s="16" t="s">
        <v>18</v>
      </c>
      <c r="E33" s="18">
        <v>66</v>
      </c>
      <c r="F33" s="19"/>
      <c r="G33" s="19">
        <v>66</v>
      </c>
      <c r="H33" s="19">
        <f t="shared" si="0"/>
        <v>33</v>
      </c>
      <c r="I33" s="19">
        <v>76.17</v>
      </c>
      <c r="J33" s="19">
        <f t="shared" si="1"/>
        <v>38.085</v>
      </c>
      <c r="K33" s="19">
        <f t="shared" si="2"/>
        <v>71.085</v>
      </c>
      <c r="L33" s="26" t="s">
        <v>79</v>
      </c>
      <c r="M33" s="27" t="s">
        <v>19</v>
      </c>
      <c r="N33" s="27"/>
      <c r="O33" s="15"/>
    </row>
    <row r="34" s="2" customFormat="1" ht="35" customHeight="1" spans="1:15">
      <c r="A34" s="15">
        <v>32</v>
      </c>
      <c r="B34" s="16" t="s">
        <v>80</v>
      </c>
      <c r="C34" s="17">
        <v>2024072420</v>
      </c>
      <c r="D34" s="16" t="s">
        <v>18</v>
      </c>
      <c r="E34" s="18">
        <v>69.5</v>
      </c>
      <c r="F34" s="19"/>
      <c r="G34" s="19">
        <v>69.5</v>
      </c>
      <c r="H34" s="19">
        <f t="shared" si="0"/>
        <v>34.75</v>
      </c>
      <c r="I34" s="19">
        <v>72.03</v>
      </c>
      <c r="J34" s="19">
        <f t="shared" si="1"/>
        <v>36.015</v>
      </c>
      <c r="K34" s="19">
        <f t="shared" si="2"/>
        <v>70.765</v>
      </c>
      <c r="L34" s="26" t="s">
        <v>81</v>
      </c>
      <c r="M34" s="27" t="s">
        <v>19</v>
      </c>
      <c r="N34" s="27"/>
      <c r="O34" s="15"/>
    </row>
    <row r="35" s="3" customFormat="1" ht="35" customHeight="1" spans="1:15">
      <c r="A35" s="15">
        <v>33</v>
      </c>
      <c r="B35" s="16" t="s">
        <v>82</v>
      </c>
      <c r="C35" s="17">
        <v>2024072423</v>
      </c>
      <c r="D35" s="16" t="s">
        <v>18</v>
      </c>
      <c r="E35" s="18">
        <v>68</v>
      </c>
      <c r="F35" s="19"/>
      <c r="G35" s="19">
        <v>68</v>
      </c>
      <c r="H35" s="19">
        <f t="shared" si="0"/>
        <v>34</v>
      </c>
      <c r="I35" s="19">
        <v>73.33</v>
      </c>
      <c r="J35" s="19">
        <f t="shared" si="1"/>
        <v>36.665</v>
      </c>
      <c r="K35" s="19">
        <f t="shared" si="2"/>
        <v>70.665</v>
      </c>
      <c r="L35" s="26" t="s">
        <v>83</v>
      </c>
      <c r="M35" s="27" t="s">
        <v>19</v>
      </c>
      <c r="N35" s="27"/>
      <c r="O35" s="15"/>
    </row>
    <row r="36" s="3" customFormat="1" ht="35" customHeight="1" spans="1:15">
      <c r="A36" s="15">
        <v>34</v>
      </c>
      <c r="B36" s="16" t="s">
        <v>84</v>
      </c>
      <c r="C36" s="17">
        <v>2024070222</v>
      </c>
      <c r="D36" s="16" t="s">
        <v>18</v>
      </c>
      <c r="E36" s="18">
        <v>65</v>
      </c>
      <c r="F36" s="20"/>
      <c r="G36" s="20">
        <v>65</v>
      </c>
      <c r="H36" s="19">
        <f t="shared" si="0"/>
        <v>32.5</v>
      </c>
      <c r="I36" s="20">
        <v>71.67</v>
      </c>
      <c r="J36" s="19">
        <f t="shared" si="1"/>
        <v>35.835</v>
      </c>
      <c r="K36" s="19">
        <f t="shared" si="2"/>
        <v>68.335</v>
      </c>
      <c r="L36" s="28" t="s">
        <v>85</v>
      </c>
      <c r="M36" s="29" t="s">
        <v>71</v>
      </c>
      <c r="N36" s="29"/>
      <c r="O36" s="30"/>
    </row>
    <row r="37" s="2" customFormat="1" ht="35" customHeight="1" spans="1:15">
      <c r="A37" s="21">
        <v>35</v>
      </c>
      <c r="B37" s="16" t="s">
        <v>86</v>
      </c>
      <c r="C37" s="17">
        <v>2024070410</v>
      </c>
      <c r="D37" s="16" t="s">
        <v>87</v>
      </c>
      <c r="E37" s="18">
        <v>78.5</v>
      </c>
      <c r="F37" s="19"/>
      <c r="G37" s="19">
        <v>78.5</v>
      </c>
      <c r="H37" s="19">
        <f t="shared" si="0"/>
        <v>39.25</v>
      </c>
      <c r="I37" s="19">
        <v>75.87</v>
      </c>
      <c r="J37" s="19">
        <f t="shared" si="1"/>
        <v>37.935</v>
      </c>
      <c r="K37" s="19">
        <f t="shared" si="2"/>
        <v>77.185</v>
      </c>
      <c r="L37" s="26">
        <v>1</v>
      </c>
      <c r="M37" s="27" t="s">
        <v>19</v>
      </c>
      <c r="N37" s="27" t="s">
        <v>20</v>
      </c>
      <c r="O37" s="15"/>
    </row>
    <row r="38" s="2" customFormat="1" ht="35" customHeight="1" spans="1:15">
      <c r="A38" s="21">
        <v>36</v>
      </c>
      <c r="B38" s="16" t="s">
        <v>61</v>
      </c>
      <c r="C38" s="17">
        <v>2024071615</v>
      </c>
      <c r="D38" s="16" t="s">
        <v>87</v>
      </c>
      <c r="E38" s="18">
        <v>78.5</v>
      </c>
      <c r="F38" s="19"/>
      <c r="G38" s="19">
        <v>78.5</v>
      </c>
      <c r="H38" s="19">
        <f t="shared" si="0"/>
        <v>39.25</v>
      </c>
      <c r="I38" s="19">
        <v>73.57</v>
      </c>
      <c r="J38" s="19">
        <f t="shared" si="1"/>
        <v>36.785</v>
      </c>
      <c r="K38" s="19">
        <f t="shared" si="2"/>
        <v>76.035</v>
      </c>
      <c r="L38" s="26" t="s">
        <v>22</v>
      </c>
      <c r="M38" s="27" t="s">
        <v>19</v>
      </c>
      <c r="N38" s="27" t="s">
        <v>20</v>
      </c>
      <c r="O38" s="15"/>
    </row>
    <row r="39" s="2" customFormat="1" ht="35" customHeight="1" spans="1:15">
      <c r="A39" s="21">
        <v>37</v>
      </c>
      <c r="B39" s="16" t="s">
        <v>40</v>
      </c>
      <c r="C39" s="17">
        <v>2024070914</v>
      </c>
      <c r="D39" s="16" t="s">
        <v>87</v>
      </c>
      <c r="E39" s="18">
        <v>77.5</v>
      </c>
      <c r="F39" s="19"/>
      <c r="G39" s="19">
        <v>77.5</v>
      </c>
      <c r="H39" s="19">
        <f t="shared" si="0"/>
        <v>38.75</v>
      </c>
      <c r="I39" s="19">
        <v>72.9</v>
      </c>
      <c r="J39" s="19">
        <f t="shared" si="1"/>
        <v>36.45</v>
      </c>
      <c r="K39" s="19">
        <f t="shared" si="2"/>
        <v>75.2</v>
      </c>
      <c r="L39" s="26" t="s">
        <v>24</v>
      </c>
      <c r="M39" s="27" t="s">
        <v>19</v>
      </c>
      <c r="N39" s="27" t="s">
        <v>20</v>
      </c>
      <c r="O39" s="15"/>
    </row>
    <row r="40" s="2" customFormat="1" ht="35" customHeight="1" spans="1:15">
      <c r="A40" s="21">
        <v>38</v>
      </c>
      <c r="B40" s="16" t="s">
        <v>88</v>
      </c>
      <c r="C40" s="17">
        <v>2024072218</v>
      </c>
      <c r="D40" s="16" t="s">
        <v>87</v>
      </c>
      <c r="E40" s="18">
        <v>74</v>
      </c>
      <c r="F40" s="19"/>
      <c r="G40" s="19">
        <v>74</v>
      </c>
      <c r="H40" s="19">
        <f t="shared" si="0"/>
        <v>37</v>
      </c>
      <c r="I40" s="19">
        <v>74.7</v>
      </c>
      <c r="J40" s="19">
        <f t="shared" si="1"/>
        <v>37.35</v>
      </c>
      <c r="K40" s="19">
        <f t="shared" si="2"/>
        <v>74.35</v>
      </c>
      <c r="L40" s="26" t="s">
        <v>26</v>
      </c>
      <c r="M40" s="27" t="s">
        <v>19</v>
      </c>
      <c r="N40" s="27" t="s">
        <v>20</v>
      </c>
      <c r="O40" s="15"/>
    </row>
    <row r="41" s="2" customFormat="1" ht="35" customHeight="1" spans="1:15">
      <c r="A41" s="21">
        <v>39</v>
      </c>
      <c r="B41" s="16" t="s">
        <v>89</v>
      </c>
      <c r="C41" s="17">
        <v>2024072417</v>
      </c>
      <c r="D41" s="16" t="s">
        <v>87</v>
      </c>
      <c r="E41" s="18">
        <v>70.5</v>
      </c>
      <c r="F41" s="19">
        <v>5</v>
      </c>
      <c r="G41" s="19">
        <v>75.5</v>
      </c>
      <c r="H41" s="19">
        <f t="shared" si="0"/>
        <v>37.75</v>
      </c>
      <c r="I41" s="19">
        <v>72.37</v>
      </c>
      <c r="J41" s="19">
        <f t="shared" si="1"/>
        <v>36.185</v>
      </c>
      <c r="K41" s="19">
        <f t="shared" si="2"/>
        <v>73.935</v>
      </c>
      <c r="L41" s="26" t="s">
        <v>28</v>
      </c>
      <c r="M41" s="27" t="s">
        <v>19</v>
      </c>
      <c r="N41" s="27" t="s">
        <v>20</v>
      </c>
      <c r="O41" s="15"/>
    </row>
    <row r="42" s="2" customFormat="1" ht="35" customHeight="1" spans="1:15">
      <c r="A42" s="21">
        <v>40</v>
      </c>
      <c r="B42" s="16" t="s">
        <v>90</v>
      </c>
      <c r="C42" s="17">
        <v>2024070425</v>
      </c>
      <c r="D42" s="16" t="s">
        <v>87</v>
      </c>
      <c r="E42" s="18">
        <v>70</v>
      </c>
      <c r="F42" s="19"/>
      <c r="G42" s="19">
        <v>70</v>
      </c>
      <c r="H42" s="19">
        <f t="shared" si="0"/>
        <v>35</v>
      </c>
      <c r="I42" s="19">
        <v>77.63</v>
      </c>
      <c r="J42" s="19">
        <f t="shared" si="1"/>
        <v>38.815</v>
      </c>
      <c r="K42" s="19">
        <f t="shared" si="2"/>
        <v>73.815</v>
      </c>
      <c r="L42" s="26" t="s">
        <v>91</v>
      </c>
      <c r="M42" s="27" t="s">
        <v>19</v>
      </c>
      <c r="N42" s="27" t="s">
        <v>20</v>
      </c>
      <c r="O42" s="15"/>
    </row>
    <row r="43" s="2" customFormat="1" ht="35" customHeight="1" spans="1:15">
      <c r="A43" s="21">
        <v>41</v>
      </c>
      <c r="B43" s="16" t="s">
        <v>40</v>
      </c>
      <c r="C43" s="17">
        <v>2024070407</v>
      </c>
      <c r="D43" s="16" t="s">
        <v>87</v>
      </c>
      <c r="E43" s="18">
        <v>74.5</v>
      </c>
      <c r="F43" s="19"/>
      <c r="G43" s="19">
        <v>74.5</v>
      </c>
      <c r="H43" s="19">
        <f t="shared" si="0"/>
        <v>37.25</v>
      </c>
      <c r="I43" s="19">
        <v>73.1</v>
      </c>
      <c r="J43" s="19">
        <f t="shared" si="1"/>
        <v>36.55</v>
      </c>
      <c r="K43" s="19">
        <f t="shared" si="2"/>
        <v>73.8</v>
      </c>
      <c r="L43" s="26" t="s">
        <v>31</v>
      </c>
      <c r="M43" s="27" t="s">
        <v>19</v>
      </c>
      <c r="N43" s="27" t="s">
        <v>20</v>
      </c>
      <c r="O43" s="15"/>
    </row>
    <row r="44" s="2" customFormat="1" ht="35" customHeight="1" spans="1:15">
      <c r="A44" s="21">
        <v>42</v>
      </c>
      <c r="B44" s="16" t="s">
        <v>92</v>
      </c>
      <c r="C44" s="17">
        <v>2024070201</v>
      </c>
      <c r="D44" s="16" t="s">
        <v>87</v>
      </c>
      <c r="E44" s="18">
        <v>71</v>
      </c>
      <c r="F44" s="19"/>
      <c r="G44" s="19">
        <v>71</v>
      </c>
      <c r="H44" s="19">
        <f t="shared" si="0"/>
        <v>35.5</v>
      </c>
      <c r="I44" s="19">
        <v>75.57</v>
      </c>
      <c r="J44" s="19">
        <f t="shared" si="1"/>
        <v>37.785</v>
      </c>
      <c r="K44" s="19">
        <f t="shared" si="2"/>
        <v>73.285</v>
      </c>
      <c r="L44" s="26" t="s">
        <v>33</v>
      </c>
      <c r="M44" s="27" t="s">
        <v>19</v>
      </c>
      <c r="N44" s="27" t="s">
        <v>20</v>
      </c>
      <c r="O44" s="15"/>
    </row>
    <row r="45" s="2" customFormat="1" ht="35" customHeight="1" spans="1:15">
      <c r="A45" s="21">
        <v>43</v>
      </c>
      <c r="B45" s="16" t="s">
        <v>93</v>
      </c>
      <c r="C45" s="17">
        <v>2024070124</v>
      </c>
      <c r="D45" s="16" t="s">
        <v>87</v>
      </c>
      <c r="E45" s="18">
        <v>66.5</v>
      </c>
      <c r="F45" s="19"/>
      <c r="G45" s="19">
        <v>66.5</v>
      </c>
      <c r="H45" s="19">
        <f t="shared" si="0"/>
        <v>33.25</v>
      </c>
      <c r="I45" s="19">
        <v>78.57</v>
      </c>
      <c r="J45" s="19">
        <f t="shared" si="1"/>
        <v>39.285</v>
      </c>
      <c r="K45" s="19">
        <f t="shared" si="2"/>
        <v>72.535</v>
      </c>
      <c r="L45" s="26" t="s">
        <v>35</v>
      </c>
      <c r="M45" s="27" t="s">
        <v>19</v>
      </c>
      <c r="N45" s="27" t="s">
        <v>20</v>
      </c>
      <c r="O45" s="15"/>
    </row>
    <row r="46" s="2" customFormat="1" ht="35" customHeight="1" spans="1:15">
      <c r="A46" s="21">
        <v>44</v>
      </c>
      <c r="B46" s="16" t="s">
        <v>94</v>
      </c>
      <c r="C46" s="17">
        <v>2024072518</v>
      </c>
      <c r="D46" s="16" t="s">
        <v>87</v>
      </c>
      <c r="E46" s="18">
        <v>70</v>
      </c>
      <c r="F46" s="19"/>
      <c r="G46" s="19">
        <v>70</v>
      </c>
      <c r="H46" s="19">
        <f t="shared" si="0"/>
        <v>35</v>
      </c>
      <c r="I46" s="19">
        <v>75.03</v>
      </c>
      <c r="J46" s="19">
        <f t="shared" si="1"/>
        <v>37.515</v>
      </c>
      <c r="K46" s="19">
        <f t="shared" si="2"/>
        <v>72.515</v>
      </c>
      <c r="L46" s="26" t="s">
        <v>37</v>
      </c>
      <c r="M46" s="27" t="s">
        <v>19</v>
      </c>
      <c r="N46" s="27" t="s">
        <v>20</v>
      </c>
      <c r="O46" s="15"/>
    </row>
    <row r="47" s="2" customFormat="1" ht="35" customHeight="1" spans="1:15">
      <c r="A47" s="21">
        <v>45</v>
      </c>
      <c r="B47" s="16" t="s">
        <v>95</v>
      </c>
      <c r="C47" s="17">
        <v>2024070402</v>
      </c>
      <c r="D47" s="16" t="s">
        <v>87</v>
      </c>
      <c r="E47" s="18">
        <v>69.5</v>
      </c>
      <c r="F47" s="19"/>
      <c r="G47" s="19">
        <v>69.5</v>
      </c>
      <c r="H47" s="19">
        <f t="shared" si="0"/>
        <v>34.75</v>
      </c>
      <c r="I47" s="19">
        <v>75.43</v>
      </c>
      <c r="J47" s="19">
        <f t="shared" si="1"/>
        <v>37.715</v>
      </c>
      <c r="K47" s="19">
        <f t="shared" si="2"/>
        <v>72.465</v>
      </c>
      <c r="L47" s="26" t="s">
        <v>39</v>
      </c>
      <c r="M47" s="27" t="s">
        <v>19</v>
      </c>
      <c r="N47" s="27" t="s">
        <v>20</v>
      </c>
      <c r="O47" s="15"/>
    </row>
    <row r="48" s="2" customFormat="1" ht="35" customHeight="1" spans="1:15">
      <c r="A48" s="21">
        <v>46</v>
      </c>
      <c r="B48" s="16" t="s">
        <v>40</v>
      </c>
      <c r="C48" s="17">
        <v>2024070724</v>
      </c>
      <c r="D48" s="16" t="s">
        <v>87</v>
      </c>
      <c r="E48" s="18">
        <v>72.5</v>
      </c>
      <c r="F48" s="19"/>
      <c r="G48" s="19">
        <v>72.5</v>
      </c>
      <c r="H48" s="19">
        <f t="shared" si="0"/>
        <v>36.25</v>
      </c>
      <c r="I48" s="19">
        <v>72.37</v>
      </c>
      <c r="J48" s="19">
        <f t="shared" si="1"/>
        <v>36.185</v>
      </c>
      <c r="K48" s="19">
        <f t="shared" si="2"/>
        <v>72.435</v>
      </c>
      <c r="L48" s="26" t="s">
        <v>41</v>
      </c>
      <c r="M48" s="27" t="s">
        <v>19</v>
      </c>
      <c r="N48" s="27" t="s">
        <v>20</v>
      </c>
      <c r="O48" s="15"/>
    </row>
    <row r="49" s="2" customFormat="1" ht="35" customHeight="1" spans="1:15">
      <c r="A49" s="21">
        <v>47</v>
      </c>
      <c r="B49" s="16" t="s">
        <v>96</v>
      </c>
      <c r="C49" s="17">
        <v>2024072108</v>
      </c>
      <c r="D49" s="16" t="s">
        <v>87</v>
      </c>
      <c r="E49" s="18">
        <v>72</v>
      </c>
      <c r="F49" s="19"/>
      <c r="G49" s="19">
        <v>72</v>
      </c>
      <c r="H49" s="19">
        <f t="shared" si="0"/>
        <v>36</v>
      </c>
      <c r="I49" s="19">
        <v>72.83</v>
      </c>
      <c r="J49" s="19">
        <f t="shared" si="1"/>
        <v>36.415</v>
      </c>
      <c r="K49" s="19">
        <f t="shared" si="2"/>
        <v>72.415</v>
      </c>
      <c r="L49" s="26" t="s">
        <v>43</v>
      </c>
      <c r="M49" s="27" t="s">
        <v>19</v>
      </c>
      <c r="N49" s="27" t="s">
        <v>20</v>
      </c>
      <c r="O49" s="15"/>
    </row>
    <row r="50" s="2" customFormat="1" ht="35" customHeight="1" spans="1:15">
      <c r="A50" s="21">
        <v>48</v>
      </c>
      <c r="B50" s="16" t="s">
        <v>97</v>
      </c>
      <c r="C50" s="17">
        <v>2024070722</v>
      </c>
      <c r="D50" s="16" t="s">
        <v>87</v>
      </c>
      <c r="E50" s="18">
        <v>65.5</v>
      </c>
      <c r="F50" s="19"/>
      <c r="G50" s="19">
        <v>65.5</v>
      </c>
      <c r="H50" s="19">
        <f t="shared" si="0"/>
        <v>32.75</v>
      </c>
      <c r="I50" s="19">
        <v>79.33</v>
      </c>
      <c r="J50" s="19">
        <f t="shared" si="1"/>
        <v>39.665</v>
      </c>
      <c r="K50" s="19">
        <f t="shared" si="2"/>
        <v>72.415</v>
      </c>
      <c r="L50" s="26" t="s">
        <v>43</v>
      </c>
      <c r="M50" s="27" t="s">
        <v>19</v>
      </c>
      <c r="N50" s="27" t="s">
        <v>20</v>
      </c>
      <c r="O50" s="15"/>
    </row>
    <row r="51" s="2" customFormat="1" ht="35" customHeight="1" spans="1:15">
      <c r="A51" s="21">
        <v>49</v>
      </c>
      <c r="B51" s="16" t="s">
        <v>98</v>
      </c>
      <c r="C51" s="17">
        <v>2024070801</v>
      </c>
      <c r="D51" s="16" t="s">
        <v>87</v>
      </c>
      <c r="E51" s="18">
        <v>63</v>
      </c>
      <c r="F51" s="19">
        <v>5</v>
      </c>
      <c r="G51" s="19">
        <v>68</v>
      </c>
      <c r="H51" s="19">
        <f t="shared" si="0"/>
        <v>34</v>
      </c>
      <c r="I51" s="19">
        <v>76.03</v>
      </c>
      <c r="J51" s="19">
        <f t="shared" si="1"/>
        <v>38.015</v>
      </c>
      <c r="K51" s="19">
        <f t="shared" si="2"/>
        <v>72.015</v>
      </c>
      <c r="L51" s="26" t="s">
        <v>47</v>
      </c>
      <c r="M51" s="27" t="s">
        <v>19</v>
      </c>
      <c r="N51" s="27" t="s">
        <v>20</v>
      </c>
      <c r="O51" s="15"/>
    </row>
    <row r="52" s="2" customFormat="1" ht="35" customHeight="1" spans="1:15">
      <c r="A52" s="21">
        <v>50</v>
      </c>
      <c r="B52" s="16" t="s">
        <v>61</v>
      </c>
      <c r="C52" s="17">
        <v>2024071013</v>
      </c>
      <c r="D52" s="16" t="s">
        <v>87</v>
      </c>
      <c r="E52" s="18">
        <v>67</v>
      </c>
      <c r="F52" s="19"/>
      <c r="G52" s="19">
        <v>67</v>
      </c>
      <c r="H52" s="19">
        <f t="shared" si="0"/>
        <v>33.5</v>
      </c>
      <c r="I52" s="19">
        <v>76.83</v>
      </c>
      <c r="J52" s="19">
        <f t="shared" si="1"/>
        <v>38.415</v>
      </c>
      <c r="K52" s="19">
        <f t="shared" si="2"/>
        <v>71.915</v>
      </c>
      <c r="L52" s="26" t="s">
        <v>49</v>
      </c>
      <c r="M52" s="27" t="s">
        <v>19</v>
      </c>
      <c r="N52" s="27" t="s">
        <v>20</v>
      </c>
      <c r="O52" s="15"/>
    </row>
    <row r="53" s="2" customFormat="1" ht="35" customHeight="1" spans="1:15">
      <c r="A53" s="21">
        <v>51</v>
      </c>
      <c r="B53" s="16" t="s">
        <v>99</v>
      </c>
      <c r="C53" s="17">
        <v>2024072609</v>
      </c>
      <c r="D53" s="16" t="s">
        <v>87</v>
      </c>
      <c r="E53" s="18">
        <v>66.5</v>
      </c>
      <c r="F53" s="19"/>
      <c r="G53" s="19">
        <v>66.5</v>
      </c>
      <c r="H53" s="19">
        <f t="shared" si="0"/>
        <v>33.25</v>
      </c>
      <c r="I53" s="19">
        <v>76.6</v>
      </c>
      <c r="J53" s="19">
        <f t="shared" si="1"/>
        <v>38.3</v>
      </c>
      <c r="K53" s="19">
        <f t="shared" si="2"/>
        <v>71.55</v>
      </c>
      <c r="L53" s="26" t="s">
        <v>51</v>
      </c>
      <c r="M53" s="27" t="s">
        <v>19</v>
      </c>
      <c r="N53" s="27" t="s">
        <v>20</v>
      </c>
      <c r="O53" s="15"/>
    </row>
    <row r="54" s="2" customFormat="1" ht="35" customHeight="1" spans="1:15">
      <c r="A54" s="21">
        <v>52</v>
      </c>
      <c r="B54" s="16" t="s">
        <v>86</v>
      </c>
      <c r="C54" s="17">
        <v>2024070702</v>
      </c>
      <c r="D54" s="16" t="s">
        <v>87</v>
      </c>
      <c r="E54" s="18">
        <v>71</v>
      </c>
      <c r="F54" s="19"/>
      <c r="G54" s="19">
        <v>71</v>
      </c>
      <c r="H54" s="19">
        <f t="shared" si="0"/>
        <v>35.5</v>
      </c>
      <c r="I54" s="19">
        <v>72.07</v>
      </c>
      <c r="J54" s="19">
        <f t="shared" si="1"/>
        <v>36.035</v>
      </c>
      <c r="K54" s="19">
        <f t="shared" si="2"/>
        <v>71.535</v>
      </c>
      <c r="L54" s="26" t="s">
        <v>53</v>
      </c>
      <c r="M54" s="27" t="s">
        <v>19</v>
      </c>
      <c r="N54" s="27" t="s">
        <v>20</v>
      </c>
      <c r="O54" s="15"/>
    </row>
    <row r="55" s="2" customFormat="1" ht="35" customHeight="1" spans="1:15">
      <c r="A55" s="21">
        <v>53</v>
      </c>
      <c r="B55" s="16" t="s">
        <v>100</v>
      </c>
      <c r="C55" s="17">
        <v>2024071224</v>
      </c>
      <c r="D55" s="16" t="s">
        <v>87</v>
      </c>
      <c r="E55" s="18">
        <v>70.5</v>
      </c>
      <c r="F55" s="19"/>
      <c r="G55" s="19">
        <v>70.5</v>
      </c>
      <c r="H55" s="19">
        <f t="shared" si="0"/>
        <v>35.25</v>
      </c>
      <c r="I55" s="19">
        <v>71.83</v>
      </c>
      <c r="J55" s="19">
        <f t="shared" si="1"/>
        <v>35.915</v>
      </c>
      <c r="K55" s="19">
        <f t="shared" si="2"/>
        <v>71.165</v>
      </c>
      <c r="L55" s="26" t="s">
        <v>55</v>
      </c>
      <c r="M55" s="27" t="s">
        <v>19</v>
      </c>
      <c r="N55" s="27" t="s">
        <v>20</v>
      </c>
      <c r="O55" s="15"/>
    </row>
    <row r="56" s="2" customFormat="1" ht="35" customHeight="1" spans="1:15">
      <c r="A56" s="21">
        <v>54</v>
      </c>
      <c r="B56" s="16" t="s">
        <v>101</v>
      </c>
      <c r="C56" s="17">
        <v>2024071003</v>
      </c>
      <c r="D56" s="16" t="s">
        <v>87</v>
      </c>
      <c r="E56" s="18">
        <v>66.5</v>
      </c>
      <c r="F56" s="19"/>
      <c r="G56" s="19">
        <v>66.5</v>
      </c>
      <c r="H56" s="19">
        <f t="shared" si="0"/>
        <v>33.25</v>
      </c>
      <c r="I56" s="19">
        <v>75.77</v>
      </c>
      <c r="J56" s="19">
        <f t="shared" si="1"/>
        <v>37.885</v>
      </c>
      <c r="K56" s="19">
        <f t="shared" si="2"/>
        <v>71.135</v>
      </c>
      <c r="L56" s="26" t="s">
        <v>102</v>
      </c>
      <c r="M56" s="27" t="s">
        <v>19</v>
      </c>
      <c r="N56" s="27" t="s">
        <v>20</v>
      </c>
      <c r="O56" s="15"/>
    </row>
    <row r="57" s="2" customFormat="1" ht="35" customHeight="1" spans="1:15">
      <c r="A57" s="21">
        <v>55</v>
      </c>
      <c r="B57" s="16" t="s">
        <v>103</v>
      </c>
      <c r="C57" s="17">
        <v>2024072628</v>
      </c>
      <c r="D57" s="16" t="s">
        <v>87</v>
      </c>
      <c r="E57" s="18">
        <v>68</v>
      </c>
      <c r="F57" s="19"/>
      <c r="G57" s="19">
        <v>68</v>
      </c>
      <c r="H57" s="19">
        <f t="shared" si="0"/>
        <v>34</v>
      </c>
      <c r="I57" s="19">
        <v>74.2</v>
      </c>
      <c r="J57" s="19">
        <f t="shared" si="1"/>
        <v>37.1</v>
      </c>
      <c r="K57" s="19">
        <f t="shared" si="2"/>
        <v>71.1</v>
      </c>
      <c r="L57" s="26" t="s">
        <v>58</v>
      </c>
      <c r="M57" s="27" t="s">
        <v>19</v>
      </c>
      <c r="N57" s="27" t="s">
        <v>20</v>
      </c>
      <c r="O57" s="15"/>
    </row>
    <row r="58" s="2" customFormat="1" ht="35" customHeight="1" spans="1:15">
      <c r="A58" s="21">
        <v>56</v>
      </c>
      <c r="B58" s="16" t="s">
        <v>104</v>
      </c>
      <c r="C58" s="17">
        <v>2024071527</v>
      </c>
      <c r="D58" s="16" t="s">
        <v>87</v>
      </c>
      <c r="E58" s="18">
        <v>69.5</v>
      </c>
      <c r="F58" s="19"/>
      <c r="G58" s="19">
        <v>69.5</v>
      </c>
      <c r="H58" s="19">
        <f t="shared" si="0"/>
        <v>34.75</v>
      </c>
      <c r="I58" s="19">
        <v>71.83</v>
      </c>
      <c r="J58" s="19">
        <f t="shared" si="1"/>
        <v>35.915</v>
      </c>
      <c r="K58" s="19">
        <f t="shared" si="2"/>
        <v>70.665</v>
      </c>
      <c r="L58" s="26" t="s">
        <v>60</v>
      </c>
      <c r="M58" s="27" t="s">
        <v>19</v>
      </c>
      <c r="N58" s="27" t="s">
        <v>20</v>
      </c>
      <c r="O58" s="15"/>
    </row>
    <row r="59" s="2" customFormat="1" ht="35" customHeight="1" spans="1:15">
      <c r="A59" s="21">
        <v>57</v>
      </c>
      <c r="B59" s="16" t="s">
        <v>105</v>
      </c>
      <c r="C59" s="17">
        <v>2024070830</v>
      </c>
      <c r="D59" s="16" t="s">
        <v>87</v>
      </c>
      <c r="E59" s="18">
        <v>65</v>
      </c>
      <c r="F59" s="19"/>
      <c r="G59" s="19">
        <v>65</v>
      </c>
      <c r="H59" s="19">
        <f t="shared" si="0"/>
        <v>32.5</v>
      </c>
      <c r="I59" s="19">
        <v>76.27</v>
      </c>
      <c r="J59" s="19">
        <f t="shared" si="1"/>
        <v>38.135</v>
      </c>
      <c r="K59" s="19">
        <f t="shared" si="2"/>
        <v>70.635</v>
      </c>
      <c r="L59" s="26" t="s">
        <v>62</v>
      </c>
      <c r="M59" s="27" t="s">
        <v>19</v>
      </c>
      <c r="N59" s="27" t="s">
        <v>20</v>
      </c>
      <c r="O59" s="15"/>
    </row>
    <row r="60" s="2" customFormat="1" ht="35" customHeight="1" spans="1:15">
      <c r="A60" s="21">
        <v>58</v>
      </c>
      <c r="B60" s="16" t="s">
        <v>106</v>
      </c>
      <c r="C60" s="17">
        <v>2024071030</v>
      </c>
      <c r="D60" s="16" t="s">
        <v>87</v>
      </c>
      <c r="E60" s="18">
        <v>67</v>
      </c>
      <c r="F60" s="19"/>
      <c r="G60" s="19">
        <v>67</v>
      </c>
      <c r="H60" s="19">
        <f t="shared" si="0"/>
        <v>33.5</v>
      </c>
      <c r="I60" s="19">
        <v>73.87</v>
      </c>
      <c r="J60" s="19">
        <f t="shared" si="1"/>
        <v>36.935</v>
      </c>
      <c r="K60" s="19">
        <f t="shared" si="2"/>
        <v>70.435</v>
      </c>
      <c r="L60" s="26" t="s">
        <v>64</v>
      </c>
      <c r="M60" s="27" t="s">
        <v>19</v>
      </c>
      <c r="N60" s="27"/>
      <c r="O60" s="15"/>
    </row>
    <row r="61" s="2" customFormat="1" ht="35" customHeight="1" spans="1:15">
      <c r="A61" s="21">
        <v>59</v>
      </c>
      <c r="B61" s="16" t="s">
        <v>107</v>
      </c>
      <c r="C61" s="17">
        <v>2024070108</v>
      </c>
      <c r="D61" s="16" t="s">
        <v>87</v>
      </c>
      <c r="E61" s="18">
        <v>67.5</v>
      </c>
      <c r="F61" s="19"/>
      <c r="G61" s="19">
        <v>67.5</v>
      </c>
      <c r="H61" s="19">
        <f t="shared" si="0"/>
        <v>33.75</v>
      </c>
      <c r="I61" s="19">
        <v>70.83</v>
      </c>
      <c r="J61" s="19">
        <f t="shared" si="1"/>
        <v>35.415</v>
      </c>
      <c r="K61" s="19">
        <f t="shared" si="2"/>
        <v>69.165</v>
      </c>
      <c r="L61" s="26" t="s">
        <v>66</v>
      </c>
      <c r="M61" s="27" t="s">
        <v>19</v>
      </c>
      <c r="N61" s="27"/>
      <c r="O61" s="15"/>
    </row>
    <row r="62" s="2" customFormat="1" ht="35" customHeight="1" spans="1:15">
      <c r="A62" s="21">
        <v>60</v>
      </c>
      <c r="B62" s="16" t="s">
        <v>108</v>
      </c>
      <c r="C62" s="17">
        <v>2024070707</v>
      </c>
      <c r="D62" s="16" t="s">
        <v>87</v>
      </c>
      <c r="E62" s="18">
        <v>66</v>
      </c>
      <c r="F62" s="19"/>
      <c r="G62" s="19">
        <v>66</v>
      </c>
      <c r="H62" s="19">
        <f t="shared" si="0"/>
        <v>33</v>
      </c>
      <c r="I62" s="19">
        <v>72.17</v>
      </c>
      <c r="J62" s="19">
        <f t="shared" si="1"/>
        <v>36.085</v>
      </c>
      <c r="K62" s="19">
        <f t="shared" si="2"/>
        <v>69.085</v>
      </c>
      <c r="L62" s="26" t="s">
        <v>68</v>
      </c>
      <c r="M62" s="27" t="s">
        <v>19</v>
      </c>
      <c r="N62" s="27"/>
      <c r="O62" s="15"/>
    </row>
    <row r="63" s="2" customFormat="1" ht="35" customHeight="1" spans="1:15">
      <c r="A63" s="21">
        <v>61</v>
      </c>
      <c r="B63" s="16" t="s">
        <v>109</v>
      </c>
      <c r="C63" s="17">
        <v>2024071221</v>
      </c>
      <c r="D63" s="16" t="s">
        <v>87</v>
      </c>
      <c r="E63" s="18">
        <v>68.5</v>
      </c>
      <c r="F63" s="19"/>
      <c r="G63" s="19">
        <v>68.5</v>
      </c>
      <c r="H63" s="19">
        <f t="shared" si="0"/>
        <v>34.25</v>
      </c>
      <c r="I63" s="19">
        <v>69.5</v>
      </c>
      <c r="J63" s="19">
        <f t="shared" si="1"/>
        <v>34.75</v>
      </c>
      <c r="K63" s="19">
        <f t="shared" si="2"/>
        <v>69</v>
      </c>
      <c r="L63" s="26" t="s">
        <v>70</v>
      </c>
      <c r="M63" s="27" t="s">
        <v>19</v>
      </c>
      <c r="N63" s="27"/>
      <c r="O63" s="15"/>
    </row>
    <row r="64" s="2" customFormat="1" ht="35" customHeight="1" spans="1:15">
      <c r="A64" s="21">
        <v>62</v>
      </c>
      <c r="B64" s="16" t="s">
        <v>110</v>
      </c>
      <c r="C64" s="17">
        <v>2024071727</v>
      </c>
      <c r="D64" s="16" t="s">
        <v>87</v>
      </c>
      <c r="E64" s="18">
        <v>60.5</v>
      </c>
      <c r="F64" s="19">
        <v>5</v>
      </c>
      <c r="G64" s="19">
        <v>65.5</v>
      </c>
      <c r="H64" s="19">
        <f t="shared" si="0"/>
        <v>32.75</v>
      </c>
      <c r="I64" s="19">
        <v>72.37</v>
      </c>
      <c r="J64" s="19">
        <f t="shared" si="1"/>
        <v>36.185</v>
      </c>
      <c r="K64" s="19">
        <f t="shared" si="2"/>
        <v>68.935</v>
      </c>
      <c r="L64" s="26" t="s">
        <v>73</v>
      </c>
      <c r="M64" s="27" t="s">
        <v>19</v>
      </c>
      <c r="N64" s="27"/>
      <c r="O64" s="15"/>
    </row>
    <row r="65" s="2" customFormat="1" ht="35" customHeight="1" spans="1:15">
      <c r="A65" s="21">
        <v>63</v>
      </c>
      <c r="B65" s="16" t="s">
        <v>111</v>
      </c>
      <c r="C65" s="17">
        <v>2024070225</v>
      </c>
      <c r="D65" s="16" t="s">
        <v>87</v>
      </c>
      <c r="E65" s="18">
        <v>66</v>
      </c>
      <c r="F65" s="19"/>
      <c r="G65" s="19">
        <v>66</v>
      </c>
      <c r="H65" s="19">
        <f t="shared" si="0"/>
        <v>33</v>
      </c>
      <c r="I65" s="19">
        <v>71.4</v>
      </c>
      <c r="J65" s="19">
        <f t="shared" si="1"/>
        <v>35.7</v>
      </c>
      <c r="K65" s="19">
        <f t="shared" si="2"/>
        <v>68.7</v>
      </c>
      <c r="L65" s="26" t="s">
        <v>75</v>
      </c>
      <c r="M65" s="27" t="s">
        <v>19</v>
      </c>
      <c r="N65" s="27"/>
      <c r="O65" s="15"/>
    </row>
    <row r="66" s="2" customFormat="1" ht="35" customHeight="1" spans="1:15">
      <c r="A66" s="21">
        <v>64</v>
      </c>
      <c r="B66" s="16" t="s">
        <v>112</v>
      </c>
      <c r="C66" s="17">
        <v>2024071709</v>
      </c>
      <c r="D66" s="16" t="s">
        <v>87</v>
      </c>
      <c r="E66" s="18">
        <v>65</v>
      </c>
      <c r="F66" s="19"/>
      <c r="G66" s="19">
        <v>65</v>
      </c>
      <c r="H66" s="19">
        <f t="shared" si="0"/>
        <v>32.5</v>
      </c>
      <c r="I66" s="19">
        <v>71.27</v>
      </c>
      <c r="J66" s="19">
        <f t="shared" si="1"/>
        <v>35.635</v>
      </c>
      <c r="K66" s="19">
        <f t="shared" si="2"/>
        <v>68.135</v>
      </c>
      <c r="L66" s="26" t="s">
        <v>77</v>
      </c>
      <c r="M66" s="27" t="s">
        <v>19</v>
      </c>
      <c r="N66" s="27"/>
      <c r="O66" s="15"/>
    </row>
    <row r="67" s="2" customFormat="1" ht="35" customHeight="1" spans="1:15">
      <c r="A67" s="21">
        <v>65</v>
      </c>
      <c r="B67" s="16" t="s">
        <v>113</v>
      </c>
      <c r="C67" s="17">
        <v>2024070227</v>
      </c>
      <c r="D67" s="16" t="s">
        <v>87</v>
      </c>
      <c r="E67" s="18">
        <v>66</v>
      </c>
      <c r="F67" s="19"/>
      <c r="G67" s="19">
        <v>66</v>
      </c>
      <c r="H67" s="19">
        <f t="shared" ref="H67:H130" si="3">G67*0.5</f>
        <v>33</v>
      </c>
      <c r="I67" s="19">
        <v>69.53</v>
      </c>
      <c r="J67" s="19">
        <f t="shared" ref="J67:J130" si="4">I67*0.5</f>
        <v>34.765</v>
      </c>
      <c r="K67" s="19">
        <f t="shared" ref="K67:K130" si="5">H67+J67</f>
        <v>67.765</v>
      </c>
      <c r="L67" s="26" t="s">
        <v>79</v>
      </c>
      <c r="M67" s="27" t="s">
        <v>19</v>
      </c>
      <c r="N67" s="27"/>
      <c r="O67" s="15"/>
    </row>
    <row r="68" s="2" customFormat="1" ht="35" customHeight="1" spans="1:15">
      <c r="A68" s="21">
        <v>66</v>
      </c>
      <c r="B68" s="16" t="s">
        <v>114</v>
      </c>
      <c r="C68" s="17">
        <v>2024072215</v>
      </c>
      <c r="D68" s="16" t="s">
        <v>87</v>
      </c>
      <c r="E68" s="18">
        <v>65</v>
      </c>
      <c r="F68" s="19"/>
      <c r="G68" s="19">
        <v>65</v>
      </c>
      <c r="H68" s="19">
        <f t="shared" si="3"/>
        <v>32.5</v>
      </c>
      <c r="I68" s="19">
        <v>69.83</v>
      </c>
      <c r="J68" s="19">
        <f t="shared" si="4"/>
        <v>34.915</v>
      </c>
      <c r="K68" s="19">
        <f t="shared" si="5"/>
        <v>67.415</v>
      </c>
      <c r="L68" s="26" t="s">
        <v>81</v>
      </c>
      <c r="M68" s="27" t="s">
        <v>19</v>
      </c>
      <c r="N68" s="27"/>
      <c r="O68" s="15"/>
    </row>
    <row r="69" s="2" customFormat="1" ht="35" customHeight="1" spans="1:15">
      <c r="A69" s="21">
        <v>67</v>
      </c>
      <c r="B69" s="16" t="s">
        <v>115</v>
      </c>
      <c r="C69" s="17">
        <v>2024071102</v>
      </c>
      <c r="D69" s="16" t="s">
        <v>87</v>
      </c>
      <c r="E69" s="18">
        <v>65.5</v>
      </c>
      <c r="F69" s="19"/>
      <c r="G69" s="19">
        <v>65.5</v>
      </c>
      <c r="H69" s="19">
        <f t="shared" si="3"/>
        <v>32.75</v>
      </c>
      <c r="I69" s="19">
        <v>69.17</v>
      </c>
      <c r="J69" s="19">
        <f t="shared" si="4"/>
        <v>34.585</v>
      </c>
      <c r="K69" s="19">
        <f t="shared" si="5"/>
        <v>67.335</v>
      </c>
      <c r="L69" s="26" t="s">
        <v>83</v>
      </c>
      <c r="M69" s="27" t="s">
        <v>19</v>
      </c>
      <c r="N69" s="27"/>
      <c r="O69" s="15"/>
    </row>
    <row r="70" s="2" customFormat="1" ht="35" customHeight="1" spans="1:15">
      <c r="A70" s="21">
        <v>68</v>
      </c>
      <c r="B70" s="16" t="s">
        <v>116</v>
      </c>
      <c r="C70" s="17">
        <v>2024072216</v>
      </c>
      <c r="D70" s="16" t="s">
        <v>87</v>
      </c>
      <c r="E70" s="18">
        <v>65</v>
      </c>
      <c r="F70" s="19"/>
      <c r="G70" s="19">
        <v>65</v>
      </c>
      <c r="H70" s="19">
        <f t="shared" si="3"/>
        <v>32.5</v>
      </c>
      <c r="I70" s="19">
        <v>69.63</v>
      </c>
      <c r="J70" s="19">
        <f t="shared" si="4"/>
        <v>34.815</v>
      </c>
      <c r="K70" s="19">
        <f t="shared" si="5"/>
        <v>67.315</v>
      </c>
      <c r="L70" s="26" t="s">
        <v>85</v>
      </c>
      <c r="M70" s="27" t="s">
        <v>19</v>
      </c>
      <c r="N70" s="27"/>
      <c r="O70" s="15"/>
    </row>
    <row r="71" s="2" customFormat="1" ht="35" customHeight="1" spans="1:15">
      <c r="A71" s="21">
        <v>69</v>
      </c>
      <c r="B71" s="16" t="s">
        <v>117</v>
      </c>
      <c r="C71" s="17">
        <v>2024072613</v>
      </c>
      <c r="D71" s="16" t="s">
        <v>87</v>
      </c>
      <c r="E71" s="18">
        <v>66</v>
      </c>
      <c r="F71" s="19"/>
      <c r="G71" s="19">
        <v>66</v>
      </c>
      <c r="H71" s="19">
        <f t="shared" si="3"/>
        <v>33</v>
      </c>
      <c r="I71" s="19">
        <v>68.13</v>
      </c>
      <c r="J71" s="19">
        <f t="shared" si="4"/>
        <v>34.065</v>
      </c>
      <c r="K71" s="19">
        <f t="shared" si="5"/>
        <v>67.065</v>
      </c>
      <c r="L71" s="26" t="s">
        <v>118</v>
      </c>
      <c r="M71" s="27" t="s">
        <v>19</v>
      </c>
      <c r="N71" s="27"/>
      <c r="O71" s="15"/>
    </row>
    <row r="72" s="2" customFormat="1" ht="35" customHeight="1" spans="1:15">
      <c r="A72" s="21">
        <v>70</v>
      </c>
      <c r="B72" s="16" t="s">
        <v>119</v>
      </c>
      <c r="C72" s="17">
        <v>2024072511</v>
      </c>
      <c r="D72" s="16" t="s">
        <v>87</v>
      </c>
      <c r="E72" s="18">
        <v>65</v>
      </c>
      <c r="F72" s="19"/>
      <c r="G72" s="19">
        <v>65</v>
      </c>
      <c r="H72" s="19">
        <f t="shared" si="3"/>
        <v>32.5</v>
      </c>
      <c r="I72" s="19">
        <v>0</v>
      </c>
      <c r="J72" s="19">
        <f t="shared" si="4"/>
        <v>0</v>
      </c>
      <c r="K72" s="19">
        <f t="shared" si="5"/>
        <v>32.5</v>
      </c>
      <c r="L72" s="26" t="s">
        <v>120</v>
      </c>
      <c r="M72" s="27" t="s">
        <v>19</v>
      </c>
      <c r="N72" s="27"/>
      <c r="O72" s="15" t="s">
        <v>121</v>
      </c>
    </row>
    <row r="73" s="2" customFormat="1" ht="35" customHeight="1" spans="1:15">
      <c r="A73" s="21">
        <v>71</v>
      </c>
      <c r="B73" s="16" t="s">
        <v>122</v>
      </c>
      <c r="C73" s="17">
        <v>2024071319</v>
      </c>
      <c r="D73" s="16" t="s">
        <v>123</v>
      </c>
      <c r="E73" s="18">
        <v>81.5</v>
      </c>
      <c r="F73" s="19"/>
      <c r="G73" s="19">
        <v>81.5</v>
      </c>
      <c r="H73" s="19">
        <f t="shared" si="3"/>
        <v>40.75</v>
      </c>
      <c r="I73" s="19">
        <v>82</v>
      </c>
      <c r="J73" s="19">
        <f t="shared" si="4"/>
        <v>41</v>
      </c>
      <c r="K73" s="19">
        <f t="shared" si="5"/>
        <v>81.75</v>
      </c>
      <c r="L73" s="26">
        <v>1</v>
      </c>
      <c r="M73" s="27" t="s">
        <v>19</v>
      </c>
      <c r="N73" s="27" t="s">
        <v>20</v>
      </c>
      <c r="O73" s="15"/>
    </row>
    <row r="74" s="2" customFormat="1" ht="35" customHeight="1" spans="1:15">
      <c r="A74" s="21">
        <v>72</v>
      </c>
      <c r="B74" s="16" t="s">
        <v>124</v>
      </c>
      <c r="C74" s="17">
        <v>2024070705</v>
      </c>
      <c r="D74" s="16" t="s">
        <v>123</v>
      </c>
      <c r="E74" s="18">
        <v>81</v>
      </c>
      <c r="F74" s="19"/>
      <c r="G74" s="19">
        <v>81</v>
      </c>
      <c r="H74" s="19">
        <f t="shared" si="3"/>
        <v>40.5</v>
      </c>
      <c r="I74" s="19">
        <v>81.67</v>
      </c>
      <c r="J74" s="19">
        <f t="shared" si="4"/>
        <v>40.835</v>
      </c>
      <c r="K74" s="19">
        <f t="shared" si="5"/>
        <v>81.335</v>
      </c>
      <c r="L74" s="26" t="s">
        <v>22</v>
      </c>
      <c r="M74" s="27" t="s">
        <v>19</v>
      </c>
      <c r="N74" s="27" t="s">
        <v>20</v>
      </c>
      <c r="O74" s="15"/>
    </row>
    <row r="75" s="2" customFormat="1" ht="35" customHeight="1" spans="1:15">
      <c r="A75" s="21">
        <v>73</v>
      </c>
      <c r="B75" s="16" t="s">
        <v>125</v>
      </c>
      <c r="C75" s="17">
        <v>2024070721</v>
      </c>
      <c r="D75" s="16" t="s">
        <v>123</v>
      </c>
      <c r="E75" s="18">
        <v>78.5</v>
      </c>
      <c r="F75" s="19"/>
      <c r="G75" s="19">
        <v>78.5</v>
      </c>
      <c r="H75" s="19">
        <f t="shared" si="3"/>
        <v>39.25</v>
      </c>
      <c r="I75" s="19">
        <v>82.87</v>
      </c>
      <c r="J75" s="19">
        <f t="shared" si="4"/>
        <v>41.435</v>
      </c>
      <c r="K75" s="19">
        <f t="shared" si="5"/>
        <v>80.685</v>
      </c>
      <c r="L75" s="26" t="s">
        <v>24</v>
      </c>
      <c r="M75" s="27" t="s">
        <v>19</v>
      </c>
      <c r="N75" s="27" t="s">
        <v>20</v>
      </c>
      <c r="O75" s="15"/>
    </row>
    <row r="76" s="2" customFormat="1" ht="35" customHeight="1" spans="1:15">
      <c r="A76" s="21">
        <v>74</v>
      </c>
      <c r="B76" s="16" t="s">
        <v>126</v>
      </c>
      <c r="C76" s="17">
        <v>2024071310</v>
      </c>
      <c r="D76" s="16" t="s">
        <v>123</v>
      </c>
      <c r="E76" s="18">
        <v>81</v>
      </c>
      <c r="F76" s="19"/>
      <c r="G76" s="19">
        <v>81</v>
      </c>
      <c r="H76" s="19">
        <f t="shared" si="3"/>
        <v>40.5</v>
      </c>
      <c r="I76" s="19">
        <v>80.23</v>
      </c>
      <c r="J76" s="19">
        <f t="shared" si="4"/>
        <v>40.115</v>
      </c>
      <c r="K76" s="19">
        <f t="shared" si="5"/>
        <v>80.615</v>
      </c>
      <c r="L76" s="26" t="s">
        <v>26</v>
      </c>
      <c r="M76" s="27" t="s">
        <v>19</v>
      </c>
      <c r="N76" s="27" t="s">
        <v>20</v>
      </c>
      <c r="O76" s="15"/>
    </row>
    <row r="77" s="2" customFormat="1" ht="35" customHeight="1" spans="1:15">
      <c r="A77" s="21">
        <v>75</v>
      </c>
      <c r="B77" s="16" t="s">
        <v>127</v>
      </c>
      <c r="C77" s="17">
        <v>2024071907</v>
      </c>
      <c r="D77" s="16" t="s">
        <v>123</v>
      </c>
      <c r="E77" s="18">
        <v>78</v>
      </c>
      <c r="F77" s="19"/>
      <c r="G77" s="19">
        <v>78</v>
      </c>
      <c r="H77" s="19">
        <f t="shared" si="3"/>
        <v>39</v>
      </c>
      <c r="I77" s="19">
        <v>82.7</v>
      </c>
      <c r="J77" s="19">
        <f t="shared" si="4"/>
        <v>41.35</v>
      </c>
      <c r="K77" s="19">
        <f t="shared" si="5"/>
        <v>80.35</v>
      </c>
      <c r="L77" s="26" t="s">
        <v>28</v>
      </c>
      <c r="M77" s="27" t="s">
        <v>19</v>
      </c>
      <c r="N77" s="27" t="s">
        <v>20</v>
      </c>
      <c r="O77" s="15"/>
    </row>
    <row r="78" s="2" customFormat="1" ht="35" customHeight="1" spans="1:15">
      <c r="A78" s="21">
        <v>76</v>
      </c>
      <c r="B78" s="16" t="s">
        <v>128</v>
      </c>
      <c r="C78" s="17">
        <v>2024071522</v>
      </c>
      <c r="D78" s="16" t="s">
        <v>123</v>
      </c>
      <c r="E78" s="18">
        <v>79.5</v>
      </c>
      <c r="F78" s="19"/>
      <c r="G78" s="19">
        <v>79.5</v>
      </c>
      <c r="H78" s="19">
        <f t="shared" si="3"/>
        <v>39.75</v>
      </c>
      <c r="I78" s="19">
        <v>80.1</v>
      </c>
      <c r="J78" s="19">
        <f t="shared" si="4"/>
        <v>40.05</v>
      </c>
      <c r="K78" s="19">
        <f t="shared" si="5"/>
        <v>79.8</v>
      </c>
      <c r="L78" s="26" t="s">
        <v>91</v>
      </c>
      <c r="M78" s="27" t="s">
        <v>19</v>
      </c>
      <c r="N78" s="27" t="s">
        <v>20</v>
      </c>
      <c r="O78" s="15"/>
    </row>
    <row r="79" s="2" customFormat="1" ht="35" customHeight="1" spans="1:15">
      <c r="A79" s="21">
        <v>77</v>
      </c>
      <c r="B79" s="16" t="s">
        <v>129</v>
      </c>
      <c r="C79" s="17">
        <v>2024071207</v>
      </c>
      <c r="D79" s="16" t="s">
        <v>123</v>
      </c>
      <c r="E79" s="18">
        <v>78.5</v>
      </c>
      <c r="F79" s="19"/>
      <c r="G79" s="19">
        <v>78.5</v>
      </c>
      <c r="H79" s="19">
        <f t="shared" si="3"/>
        <v>39.25</v>
      </c>
      <c r="I79" s="19">
        <v>81</v>
      </c>
      <c r="J79" s="19">
        <f t="shared" si="4"/>
        <v>40.5</v>
      </c>
      <c r="K79" s="19">
        <f t="shared" si="5"/>
        <v>79.75</v>
      </c>
      <c r="L79" s="26" t="s">
        <v>31</v>
      </c>
      <c r="M79" s="27" t="s">
        <v>19</v>
      </c>
      <c r="N79" s="27" t="s">
        <v>20</v>
      </c>
      <c r="O79" s="15"/>
    </row>
    <row r="80" s="2" customFormat="1" ht="35" customHeight="1" spans="1:15">
      <c r="A80" s="21">
        <v>78</v>
      </c>
      <c r="B80" s="16" t="s">
        <v>130</v>
      </c>
      <c r="C80" s="17">
        <v>2024071021</v>
      </c>
      <c r="D80" s="16" t="s">
        <v>123</v>
      </c>
      <c r="E80" s="18">
        <v>74.5</v>
      </c>
      <c r="F80" s="19"/>
      <c r="G80" s="19">
        <v>74.5</v>
      </c>
      <c r="H80" s="19">
        <f t="shared" si="3"/>
        <v>37.25</v>
      </c>
      <c r="I80" s="19">
        <v>85</v>
      </c>
      <c r="J80" s="19">
        <f t="shared" si="4"/>
        <v>42.5</v>
      </c>
      <c r="K80" s="19">
        <f t="shared" si="5"/>
        <v>79.75</v>
      </c>
      <c r="L80" s="26" t="s">
        <v>31</v>
      </c>
      <c r="M80" s="27" t="s">
        <v>19</v>
      </c>
      <c r="N80" s="27" t="s">
        <v>20</v>
      </c>
      <c r="O80" s="15"/>
    </row>
    <row r="81" s="2" customFormat="1" ht="35" customHeight="1" spans="1:15">
      <c r="A81" s="21">
        <v>79</v>
      </c>
      <c r="B81" s="16" t="s">
        <v>131</v>
      </c>
      <c r="C81" s="17">
        <v>2024072220</v>
      </c>
      <c r="D81" s="16" t="s">
        <v>123</v>
      </c>
      <c r="E81" s="18">
        <v>76.5</v>
      </c>
      <c r="F81" s="19"/>
      <c r="G81" s="19">
        <v>76.5</v>
      </c>
      <c r="H81" s="19">
        <f t="shared" si="3"/>
        <v>38.25</v>
      </c>
      <c r="I81" s="19">
        <v>82.5</v>
      </c>
      <c r="J81" s="19">
        <f t="shared" si="4"/>
        <v>41.25</v>
      </c>
      <c r="K81" s="19">
        <f t="shared" si="5"/>
        <v>79.5</v>
      </c>
      <c r="L81" s="26" t="s">
        <v>35</v>
      </c>
      <c r="M81" s="27" t="s">
        <v>19</v>
      </c>
      <c r="N81" s="27" t="s">
        <v>20</v>
      </c>
      <c r="O81" s="15"/>
    </row>
    <row r="82" s="2" customFormat="1" ht="35" customHeight="1" spans="1:15">
      <c r="A82" s="21">
        <v>80</v>
      </c>
      <c r="B82" s="16" t="s">
        <v>132</v>
      </c>
      <c r="C82" s="17">
        <v>2024071620</v>
      </c>
      <c r="D82" s="16" t="s">
        <v>123</v>
      </c>
      <c r="E82" s="18">
        <v>76</v>
      </c>
      <c r="F82" s="19"/>
      <c r="G82" s="19">
        <v>76</v>
      </c>
      <c r="H82" s="19">
        <f t="shared" si="3"/>
        <v>38</v>
      </c>
      <c r="I82" s="19">
        <v>82.33</v>
      </c>
      <c r="J82" s="19">
        <f t="shared" si="4"/>
        <v>41.165</v>
      </c>
      <c r="K82" s="19">
        <f t="shared" si="5"/>
        <v>79.165</v>
      </c>
      <c r="L82" s="26" t="s">
        <v>37</v>
      </c>
      <c r="M82" s="27" t="s">
        <v>19</v>
      </c>
      <c r="N82" s="27" t="s">
        <v>20</v>
      </c>
      <c r="O82" s="15"/>
    </row>
    <row r="83" s="2" customFormat="1" ht="35" customHeight="1" spans="1:15">
      <c r="A83" s="21">
        <v>81</v>
      </c>
      <c r="B83" s="16" t="s">
        <v>133</v>
      </c>
      <c r="C83" s="17">
        <v>2024072624</v>
      </c>
      <c r="D83" s="16" t="s">
        <v>123</v>
      </c>
      <c r="E83" s="18">
        <v>75</v>
      </c>
      <c r="F83" s="19"/>
      <c r="G83" s="19">
        <v>75</v>
      </c>
      <c r="H83" s="19">
        <f t="shared" si="3"/>
        <v>37.5</v>
      </c>
      <c r="I83" s="19">
        <v>83.2</v>
      </c>
      <c r="J83" s="19">
        <f t="shared" si="4"/>
        <v>41.6</v>
      </c>
      <c r="K83" s="19">
        <f t="shared" si="5"/>
        <v>79.1</v>
      </c>
      <c r="L83" s="26" t="s">
        <v>39</v>
      </c>
      <c r="M83" s="27" t="s">
        <v>19</v>
      </c>
      <c r="N83" s="27" t="s">
        <v>20</v>
      </c>
      <c r="O83" s="15"/>
    </row>
    <row r="84" s="2" customFormat="1" ht="35" customHeight="1" spans="1:15">
      <c r="A84" s="21">
        <v>82</v>
      </c>
      <c r="B84" s="16" t="s">
        <v>134</v>
      </c>
      <c r="C84" s="17">
        <v>2024071616</v>
      </c>
      <c r="D84" s="16" t="s">
        <v>123</v>
      </c>
      <c r="E84" s="18">
        <v>70</v>
      </c>
      <c r="F84" s="19">
        <v>5</v>
      </c>
      <c r="G84" s="19">
        <v>75</v>
      </c>
      <c r="H84" s="19">
        <f t="shared" si="3"/>
        <v>37.5</v>
      </c>
      <c r="I84" s="19">
        <v>82.5</v>
      </c>
      <c r="J84" s="19">
        <f t="shared" si="4"/>
        <v>41.25</v>
      </c>
      <c r="K84" s="19">
        <f t="shared" si="5"/>
        <v>78.75</v>
      </c>
      <c r="L84" s="26" t="s">
        <v>41</v>
      </c>
      <c r="M84" s="27" t="s">
        <v>19</v>
      </c>
      <c r="N84" s="27" t="s">
        <v>20</v>
      </c>
      <c r="O84" s="15"/>
    </row>
    <row r="85" s="2" customFormat="1" ht="35" customHeight="1" spans="1:15">
      <c r="A85" s="21">
        <v>83</v>
      </c>
      <c r="B85" s="16" t="s">
        <v>135</v>
      </c>
      <c r="C85" s="17">
        <v>2024071530</v>
      </c>
      <c r="D85" s="16" t="s">
        <v>123</v>
      </c>
      <c r="E85" s="18">
        <v>76</v>
      </c>
      <c r="F85" s="19"/>
      <c r="G85" s="19">
        <v>76</v>
      </c>
      <c r="H85" s="19">
        <f t="shared" si="3"/>
        <v>38</v>
      </c>
      <c r="I85" s="19">
        <v>81.4</v>
      </c>
      <c r="J85" s="19">
        <f t="shared" si="4"/>
        <v>40.7</v>
      </c>
      <c r="K85" s="19">
        <f t="shared" si="5"/>
        <v>78.7</v>
      </c>
      <c r="L85" s="26" t="s">
        <v>43</v>
      </c>
      <c r="M85" s="27" t="s">
        <v>19</v>
      </c>
      <c r="N85" s="27" t="s">
        <v>20</v>
      </c>
      <c r="O85" s="15"/>
    </row>
    <row r="86" s="2" customFormat="1" ht="35" customHeight="1" spans="1:15">
      <c r="A86" s="21">
        <v>84</v>
      </c>
      <c r="B86" s="16" t="s">
        <v>136</v>
      </c>
      <c r="C86" s="17">
        <v>2024071515</v>
      </c>
      <c r="D86" s="16" t="s">
        <v>123</v>
      </c>
      <c r="E86" s="18">
        <v>76</v>
      </c>
      <c r="F86" s="19"/>
      <c r="G86" s="19">
        <v>76</v>
      </c>
      <c r="H86" s="19">
        <f t="shared" si="3"/>
        <v>38</v>
      </c>
      <c r="I86" s="19">
        <v>80.77</v>
      </c>
      <c r="J86" s="19">
        <f t="shared" si="4"/>
        <v>40.385</v>
      </c>
      <c r="K86" s="19">
        <f t="shared" si="5"/>
        <v>78.385</v>
      </c>
      <c r="L86" s="26" t="s">
        <v>45</v>
      </c>
      <c r="M86" s="27" t="s">
        <v>19</v>
      </c>
      <c r="N86" s="27" t="s">
        <v>20</v>
      </c>
      <c r="O86" s="15"/>
    </row>
    <row r="87" s="2" customFormat="1" ht="35" customHeight="1" spans="1:15">
      <c r="A87" s="21">
        <v>85</v>
      </c>
      <c r="B87" s="16" t="s">
        <v>137</v>
      </c>
      <c r="C87" s="17">
        <v>2024070727</v>
      </c>
      <c r="D87" s="16" t="s">
        <v>123</v>
      </c>
      <c r="E87" s="18">
        <v>78</v>
      </c>
      <c r="F87" s="19"/>
      <c r="G87" s="19">
        <v>78</v>
      </c>
      <c r="H87" s="19">
        <f t="shared" si="3"/>
        <v>39</v>
      </c>
      <c r="I87" s="19">
        <v>78.4</v>
      </c>
      <c r="J87" s="19">
        <f t="shared" si="4"/>
        <v>39.2</v>
      </c>
      <c r="K87" s="19">
        <f t="shared" si="5"/>
        <v>78.2</v>
      </c>
      <c r="L87" s="26" t="s">
        <v>47</v>
      </c>
      <c r="M87" s="27" t="s">
        <v>19</v>
      </c>
      <c r="N87" s="27" t="s">
        <v>20</v>
      </c>
      <c r="O87" s="15"/>
    </row>
    <row r="88" s="2" customFormat="1" ht="35" customHeight="1" spans="1:15">
      <c r="A88" s="21">
        <v>86</v>
      </c>
      <c r="B88" s="16" t="s">
        <v>138</v>
      </c>
      <c r="C88" s="17">
        <v>2024071712</v>
      </c>
      <c r="D88" s="16" t="s">
        <v>123</v>
      </c>
      <c r="E88" s="18">
        <v>76.5</v>
      </c>
      <c r="F88" s="19"/>
      <c r="G88" s="19">
        <v>76.5</v>
      </c>
      <c r="H88" s="19">
        <f t="shared" si="3"/>
        <v>38.25</v>
      </c>
      <c r="I88" s="19">
        <v>79.5</v>
      </c>
      <c r="J88" s="19">
        <f t="shared" si="4"/>
        <v>39.75</v>
      </c>
      <c r="K88" s="19">
        <f t="shared" si="5"/>
        <v>78</v>
      </c>
      <c r="L88" s="26" t="s">
        <v>49</v>
      </c>
      <c r="M88" s="27" t="s">
        <v>19</v>
      </c>
      <c r="N88" s="27" t="s">
        <v>20</v>
      </c>
      <c r="O88" s="15"/>
    </row>
    <row r="89" s="2" customFormat="1" ht="35" customHeight="1" spans="1:15">
      <c r="A89" s="21">
        <v>87</v>
      </c>
      <c r="B89" s="16" t="s">
        <v>139</v>
      </c>
      <c r="C89" s="17">
        <v>2024071006</v>
      </c>
      <c r="D89" s="16" t="s">
        <v>123</v>
      </c>
      <c r="E89" s="18">
        <v>74.5</v>
      </c>
      <c r="F89" s="19"/>
      <c r="G89" s="19">
        <v>74.5</v>
      </c>
      <c r="H89" s="19">
        <f t="shared" si="3"/>
        <v>37.25</v>
      </c>
      <c r="I89" s="19">
        <v>81.5</v>
      </c>
      <c r="J89" s="19">
        <f t="shared" si="4"/>
        <v>40.75</v>
      </c>
      <c r="K89" s="19">
        <f t="shared" si="5"/>
        <v>78</v>
      </c>
      <c r="L89" s="26" t="s">
        <v>49</v>
      </c>
      <c r="M89" s="27" t="s">
        <v>19</v>
      </c>
      <c r="N89" s="27" t="s">
        <v>20</v>
      </c>
      <c r="O89" s="15"/>
    </row>
    <row r="90" s="2" customFormat="1" ht="35" customHeight="1" spans="1:15">
      <c r="A90" s="21">
        <v>88</v>
      </c>
      <c r="B90" s="16" t="s">
        <v>67</v>
      </c>
      <c r="C90" s="17">
        <v>2024071419</v>
      </c>
      <c r="D90" s="16" t="s">
        <v>123</v>
      </c>
      <c r="E90" s="18">
        <v>74.5</v>
      </c>
      <c r="F90" s="19"/>
      <c r="G90" s="19">
        <v>74.5</v>
      </c>
      <c r="H90" s="19">
        <f t="shared" si="3"/>
        <v>37.25</v>
      </c>
      <c r="I90" s="19">
        <v>81.43</v>
      </c>
      <c r="J90" s="19">
        <f t="shared" si="4"/>
        <v>40.715</v>
      </c>
      <c r="K90" s="19">
        <f t="shared" si="5"/>
        <v>77.965</v>
      </c>
      <c r="L90" s="26" t="s">
        <v>53</v>
      </c>
      <c r="M90" s="27" t="s">
        <v>19</v>
      </c>
      <c r="N90" s="27" t="s">
        <v>20</v>
      </c>
      <c r="O90" s="15"/>
    </row>
    <row r="91" s="2" customFormat="1" ht="35" customHeight="1" spans="1:15">
      <c r="A91" s="21">
        <v>89</v>
      </c>
      <c r="B91" s="16" t="s">
        <v>140</v>
      </c>
      <c r="C91" s="17">
        <v>2024070118</v>
      </c>
      <c r="D91" s="16" t="s">
        <v>123</v>
      </c>
      <c r="E91" s="18">
        <v>75</v>
      </c>
      <c r="F91" s="19"/>
      <c r="G91" s="19">
        <v>75</v>
      </c>
      <c r="H91" s="19">
        <f t="shared" si="3"/>
        <v>37.5</v>
      </c>
      <c r="I91" s="19">
        <v>80.67</v>
      </c>
      <c r="J91" s="19">
        <f t="shared" si="4"/>
        <v>40.335</v>
      </c>
      <c r="K91" s="19">
        <f t="shared" si="5"/>
        <v>77.835</v>
      </c>
      <c r="L91" s="26" t="s">
        <v>55</v>
      </c>
      <c r="M91" s="27" t="s">
        <v>19</v>
      </c>
      <c r="N91" s="27" t="s">
        <v>20</v>
      </c>
      <c r="O91" s="15"/>
    </row>
    <row r="92" s="2" customFormat="1" ht="35" customHeight="1" spans="1:15">
      <c r="A92" s="21">
        <v>90</v>
      </c>
      <c r="B92" s="16" t="s">
        <v>141</v>
      </c>
      <c r="C92" s="17">
        <v>2024070209</v>
      </c>
      <c r="D92" s="16" t="s">
        <v>123</v>
      </c>
      <c r="E92" s="18">
        <v>76.5</v>
      </c>
      <c r="F92" s="19"/>
      <c r="G92" s="19">
        <v>76.5</v>
      </c>
      <c r="H92" s="19">
        <f t="shared" si="3"/>
        <v>38.25</v>
      </c>
      <c r="I92" s="19">
        <v>79.13</v>
      </c>
      <c r="J92" s="19">
        <f t="shared" si="4"/>
        <v>39.565</v>
      </c>
      <c r="K92" s="19">
        <f t="shared" si="5"/>
        <v>77.815</v>
      </c>
      <c r="L92" s="26" t="s">
        <v>102</v>
      </c>
      <c r="M92" s="27" t="s">
        <v>19</v>
      </c>
      <c r="N92" s="27" t="s">
        <v>20</v>
      </c>
      <c r="O92" s="15"/>
    </row>
    <row r="93" s="2" customFormat="1" ht="35" customHeight="1" spans="1:15">
      <c r="A93" s="21">
        <v>91</v>
      </c>
      <c r="B93" s="16" t="s">
        <v>93</v>
      </c>
      <c r="C93" s="17">
        <v>2024072522</v>
      </c>
      <c r="D93" s="16" t="s">
        <v>123</v>
      </c>
      <c r="E93" s="18">
        <v>76</v>
      </c>
      <c r="F93" s="19"/>
      <c r="G93" s="19">
        <v>76</v>
      </c>
      <c r="H93" s="19">
        <f t="shared" si="3"/>
        <v>38</v>
      </c>
      <c r="I93" s="19">
        <v>79.23</v>
      </c>
      <c r="J93" s="19">
        <f t="shared" si="4"/>
        <v>39.615</v>
      </c>
      <c r="K93" s="19">
        <f t="shared" si="5"/>
        <v>77.615</v>
      </c>
      <c r="L93" s="26" t="s">
        <v>58</v>
      </c>
      <c r="M93" s="27" t="s">
        <v>19</v>
      </c>
      <c r="N93" s="27" t="s">
        <v>20</v>
      </c>
      <c r="O93" s="15"/>
    </row>
    <row r="94" s="2" customFormat="1" ht="35" customHeight="1" spans="1:15">
      <c r="A94" s="21">
        <v>92</v>
      </c>
      <c r="B94" s="16" t="s">
        <v>142</v>
      </c>
      <c r="C94" s="17">
        <v>2024071614</v>
      </c>
      <c r="D94" s="16" t="s">
        <v>123</v>
      </c>
      <c r="E94" s="18">
        <v>76</v>
      </c>
      <c r="F94" s="19"/>
      <c r="G94" s="19">
        <v>76</v>
      </c>
      <c r="H94" s="19">
        <f t="shared" si="3"/>
        <v>38</v>
      </c>
      <c r="I94" s="19">
        <v>79</v>
      </c>
      <c r="J94" s="19">
        <f t="shared" si="4"/>
        <v>39.5</v>
      </c>
      <c r="K94" s="19">
        <f t="shared" si="5"/>
        <v>77.5</v>
      </c>
      <c r="L94" s="26" t="s">
        <v>60</v>
      </c>
      <c r="M94" s="27" t="s">
        <v>19</v>
      </c>
      <c r="N94" s="27" t="s">
        <v>20</v>
      </c>
      <c r="O94" s="15"/>
    </row>
    <row r="95" s="2" customFormat="1" ht="35" customHeight="1" spans="1:15">
      <c r="A95" s="21">
        <v>93</v>
      </c>
      <c r="B95" s="16" t="s">
        <v>132</v>
      </c>
      <c r="C95" s="17">
        <v>2024071618</v>
      </c>
      <c r="D95" s="16" t="s">
        <v>123</v>
      </c>
      <c r="E95" s="18">
        <v>74.5</v>
      </c>
      <c r="F95" s="19"/>
      <c r="G95" s="19">
        <v>74.5</v>
      </c>
      <c r="H95" s="19">
        <f t="shared" si="3"/>
        <v>37.25</v>
      </c>
      <c r="I95" s="19">
        <v>80.4</v>
      </c>
      <c r="J95" s="19">
        <f t="shared" si="4"/>
        <v>40.2</v>
      </c>
      <c r="K95" s="19">
        <f t="shared" si="5"/>
        <v>77.45</v>
      </c>
      <c r="L95" s="26" t="s">
        <v>62</v>
      </c>
      <c r="M95" s="27" t="s">
        <v>19</v>
      </c>
      <c r="N95" s="27" t="s">
        <v>20</v>
      </c>
      <c r="O95" s="15"/>
    </row>
    <row r="96" s="2" customFormat="1" ht="35" customHeight="1" spans="1:15">
      <c r="A96" s="21">
        <v>94</v>
      </c>
      <c r="B96" s="16" t="s">
        <v>143</v>
      </c>
      <c r="C96" s="17">
        <v>2024070401</v>
      </c>
      <c r="D96" s="16" t="s">
        <v>123</v>
      </c>
      <c r="E96" s="18">
        <v>72.5</v>
      </c>
      <c r="F96" s="20"/>
      <c r="G96" s="20">
        <v>72.5</v>
      </c>
      <c r="H96" s="19">
        <f t="shared" si="3"/>
        <v>36.25</v>
      </c>
      <c r="I96" s="20">
        <v>82.17</v>
      </c>
      <c r="J96" s="19">
        <f t="shared" si="4"/>
        <v>41.085</v>
      </c>
      <c r="K96" s="19">
        <f t="shared" si="5"/>
        <v>77.335</v>
      </c>
      <c r="L96" s="28" t="s">
        <v>64</v>
      </c>
      <c r="M96" s="29" t="s">
        <v>71</v>
      </c>
      <c r="N96" s="27" t="s">
        <v>20</v>
      </c>
      <c r="O96" s="30"/>
    </row>
    <row r="97" s="2" customFormat="1" ht="35" customHeight="1" spans="1:15">
      <c r="A97" s="21">
        <v>95</v>
      </c>
      <c r="B97" s="16" t="s">
        <v>144</v>
      </c>
      <c r="C97" s="17">
        <v>2024070210</v>
      </c>
      <c r="D97" s="16" t="s">
        <v>123</v>
      </c>
      <c r="E97" s="18">
        <v>78.5</v>
      </c>
      <c r="F97" s="19"/>
      <c r="G97" s="19">
        <v>78.5</v>
      </c>
      <c r="H97" s="19">
        <f t="shared" si="3"/>
        <v>39.25</v>
      </c>
      <c r="I97" s="19">
        <v>75.83</v>
      </c>
      <c r="J97" s="19">
        <f t="shared" si="4"/>
        <v>37.915</v>
      </c>
      <c r="K97" s="19">
        <f t="shared" si="5"/>
        <v>77.165</v>
      </c>
      <c r="L97" s="26" t="s">
        <v>66</v>
      </c>
      <c r="M97" s="27" t="s">
        <v>19</v>
      </c>
      <c r="N97" s="27" t="s">
        <v>20</v>
      </c>
      <c r="O97" s="15"/>
    </row>
    <row r="98" s="2" customFormat="1" ht="35" customHeight="1" spans="1:15">
      <c r="A98" s="21">
        <v>96</v>
      </c>
      <c r="B98" s="16" t="s">
        <v>126</v>
      </c>
      <c r="C98" s="17">
        <v>2024072610</v>
      </c>
      <c r="D98" s="16" t="s">
        <v>123</v>
      </c>
      <c r="E98" s="18">
        <v>75</v>
      </c>
      <c r="F98" s="19"/>
      <c r="G98" s="19">
        <v>75</v>
      </c>
      <c r="H98" s="19">
        <f t="shared" si="3"/>
        <v>37.5</v>
      </c>
      <c r="I98" s="19">
        <v>78.87</v>
      </c>
      <c r="J98" s="19">
        <f t="shared" si="4"/>
        <v>39.435</v>
      </c>
      <c r="K98" s="19">
        <f t="shared" si="5"/>
        <v>76.935</v>
      </c>
      <c r="L98" s="26" t="s">
        <v>68</v>
      </c>
      <c r="M98" s="27" t="s">
        <v>19</v>
      </c>
      <c r="N98" s="27"/>
      <c r="O98" s="15"/>
    </row>
    <row r="99" s="2" customFormat="1" ht="35" customHeight="1" spans="1:15">
      <c r="A99" s="21">
        <v>97</v>
      </c>
      <c r="B99" s="16" t="s">
        <v>145</v>
      </c>
      <c r="C99" s="17">
        <v>2024072525</v>
      </c>
      <c r="D99" s="16" t="s">
        <v>123</v>
      </c>
      <c r="E99" s="18">
        <v>73</v>
      </c>
      <c r="F99" s="19"/>
      <c r="G99" s="19">
        <v>73</v>
      </c>
      <c r="H99" s="19">
        <f t="shared" si="3"/>
        <v>36.5</v>
      </c>
      <c r="I99" s="19">
        <v>80.67</v>
      </c>
      <c r="J99" s="19">
        <f t="shared" si="4"/>
        <v>40.335</v>
      </c>
      <c r="K99" s="19">
        <f t="shared" si="5"/>
        <v>76.835</v>
      </c>
      <c r="L99" s="26" t="s">
        <v>70</v>
      </c>
      <c r="M99" s="27" t="s">
        <v>19</v>
      </c>
      <c r="N99" s="27"/>
      <c r="O99" s="15"/>
    </row>
    <row r="100" s="2" customFormat="1" ht="35" customHeight="1" spans="1:15">
      <c r="A100" s="21">
        <v>98</v>
      </c>
      <c r="B100" s="16" t="s">
        <v>146</v>
      </c>
      <c r="C100" s="17">
        <v>2024070515</v>
      </c>
      <c r="D100" s="16" t="s">
        <v>123</v>
      </c>
      <c r="E100" s="18">
        <v>73.5</v>
      </c>
      <c r="F100" s="19"/>
      <c r="G100" s="19">
        <v>73.5</v>
      </c>
      <c r="H100" s="19">
        <f t="shared" si="3"/>
        <v>36.75</v>
      </c>
      <c r="I100" s="19">
        <v>79.93</v>
      </c>
      <c r="J100" s="19">
        <f t="shared" si="4"/>
        <v>39.965</v>
      </c>
      <c r="K100" s="19">
        <f t="shared" si="5"/>
        <v>76.715</v>
      </c>
      <c r="L100" s="26" t="s">
        <v>73</v>
      </c>
      <c r="M100" s="27" t="s">
        <v>19</v>
      </c>
      <c r="N100" s="27"/>
      <c r="O100" s="15"/>
    </row>
    <row r="101" s="2" customFormat="1" ht="35" customHeight="1" spans="1:15">
      <c r="A101" s="21">
        <v>99</v>
      </c>
      <c r="B101" s="16" t="s">
        <v>147</v>
      </c>
      <c r="C101" s="17">
        <v>2024070817</v>
      </c>
      <c r="D101" s="16" t="s">
        <v>123</v>
      </c>
      <c r="E101" s="18">
        <v>72.5</v>
      </c>
      <c r="F101" s="20"/>
      <c r="G101" s="20">
        <v>72.5</v>
      </c>
      <c r="H101" s="19">
        <f t="shared" si="3"/>
        <v>36.25</v>
      </c>
      <c r="I101" s="20">
        <v>80.93</v>
      </c>
      <c r="J101" s="19">
        <f t="shared" si="4"/>
        <v>40.465</v>
      </c>
      <c r="K101" s="19">
        <f t="shared" si="5"/>
        <v>76.715</v>
      </c>
      <c r="L101" s="28" t="s">
        <v>73</v>
      </c>
      <c r="M101" s="29" t="s">
        <v>71</v>
      </c>
      <c r="N101" s="29"/>
      <c r="O101" s="30"/>
    </row>
    <row r="102" s="2" customFormat="1" ht="35" customHeight="1" spans="1:15">
      <c r="A102" s="21">
        <v>100</v>
      </c>
      <c r="B102" s="16" t="s">
        <v>148</v>
      </c>
      <c r="C102" s="17">
        <v>2024072020</v>
      </c>
      <c r="D102" s="16" t="s">
        <v>123</v>
      </c>
      <c r="E102" s="18">
        <v>74</v>
      </c>
      <c r="F102" s="19"/>
      <c r="G102" s="19">
        <v>74</v>
      </c>
      <c r="H102" s="19">
        <f t="shared" si="3"/>
        <v>37</v>
      </c>
      <c r="I102" s="19">
        <v>79.33</v>
      </c>
      <c r="J102" s="19">
        <f t="shared" si="4"/>
        <v>39.665</v>
      </c>
      <c r="K102" s="19">
        <f t="shared" si="5"/>
        <v>76.665</v>
      </c>
      <c r="L102" s="26" t="s">
        <v>77</v>
      </c>
      <c r="M102" s="27" t="s">
        <v>19</v>
      </c>
      <c r="N102" s="27"/>
      <c r="O102" s="15"/>
    </row>
    <row r="103" s="2" customFormat="1" ht="35" customHeight="1" spans="1:15">
      <c r="A103" s="21">
        <v>101</v>
      </c>
      <c r="B103" s="16" t="s">
        <v>40</v>
      </c>
      <c r="C103" s="17">
        <v>2024070313</v>
      </c>
      <c r="D103" s="16" t="s">
        <v>123</v>
      </c>
      <c r="E103" s="18">
        <v>73.5</v>
      </c>
      <c r="F103" s="19"/>
      <c r="G103" s="19">
        <v>73.5</v>
      </c>
      <c r="H103" s="19">
        <f t="shared" si="3"/>
        <v>36.75</v>
      </c>
      <c r="I103" s="19">
        <v>79.83</v>
      </c>
      <c r="J103" s="19">
        <f t="shared" si="4"/>
        <v>39.915</v>
      </c>
      <c r="K103" s="19">
        <f t="shared" si="5"/>
        <v>76.665</v>
      </c>
      <c r="L103" s="26" t="s">
        <v>77</v>
      </c>
      <c r="M103" s="27" t="s">
        <v>19</v>
      </c>
      <c r="N103" s="27"/>
      <c r="O103" s="15"/>
    </row>
    <row r="104" s="2" customFormat="1" ht="35" customHeight="1" spans="1:15">
      <c r="A104" s="21">
        <v>102</v>
      </c>
      <c r="B104" s="16" t="s">
        <v>149</v>
      </c>
      <c r="C104" s="17">
        <v>2024071625</v>
      </c>
      <c r="D104" s="16" t="s">
        <v>123</v>
      </c>
      <c r="E104" s="18">
        <v>73</v>
      </c>
      <c r="F104" s="19"/>
      <c r="G104" s="19">
        <v>73</v>
      </c>
      <c r="H104" s="19">
        <f t="shared" si="3"/>
        <v>36.5</v>
      </c>
      <c r="I104" s="19">
        <v>80.3</v>
      </c>
      <c r="J104" s="19">
        <f t="shared" si="4"/>
        <v>40.15</v>
      </c>
      <c r="K104" s="19">
        <f t="shared" si="5"/>
        <v>76.65</v>
      </c>
      <c r="L104" s="26" t="s">
        <v>81</v>
      </c>
      <c r="M104" s="27" t="s">
        <v>19</v>
      </c>
      <c r="N104" s="27"/>
      <c r="O104" s="15"/>
    </row>
    <row r="105" s="2" customFormat="1" ht="35" customHeight="1" spans="1:15">
      <c r="A105" s="21">
        <v>103</v>
      </c>
      <c r="B105" s="16" t="s">
        <v>150</v>
      </c>
      <c r="C105" s="17">
        <v>2024071830</v>
      </c>
      <c r="D105" s="16" t="s">
        <v>123</v>
      </c>
      <c r="E105" s="18">
        <v>74</v>
      </c>
      <c r="F105" s="19"/>
      <c r="G105" s="19">
        <v>74</v>
      </c>
      <c r="H105" s="19">
        <f t="shared" si="3"/>
        <v>37</v>
      </c>
      <c r="I105" s="19">
        <v>79.17</v>
      </c>
      <c r="J105" s="19">
        <f t="shared" si="4"/>
        <v>39.585</v>
      </c>
      <c r="K105" s="19">
        <f t="shared" si="5"/>
        <v>76.585</v>
      </c>
      <c r="L105" s="26" t="s">
        <v>83</v>
      </c>
      <c r="M105" s="27" t="s">
        <v>19</v>
      </c>
      <c r="N105" s="27"/>
      <c r="O105" s="15"/>
    </row>
    <row r="106" s="2" customFormat="1" ht="35" customHeight="1" spans="1:15">
      <c r="A106" s="21">
        <v>104</v>
      </c>
      <c r="B106" s="16" t="s">
        <v>151</v>
      </c>
      <c r="C106" s="17">
        <v>2024070419</v>
      </c>
      <c r="D106" s="16" t="s">
        <v>123</v>
      </c>
      <c r="E106" s="18">
        <v>72.5</v>
      </c>
      <c r="F106" s="20"/>
      <c r="G106" s="20">
        <v>72.5</v>
      </c>
      <c r="H106" s="19">
        <f t="shared" si="3"/>
        <v>36.25</v>
      </c>
      <c r="I106" s="20">
        <v>80.33</v>
      </c>
      <c r="J106" s="19">
        <f t="shared" si="4"/>
        <v>40.165</v>
      </c>
      <c r="K106" s="19">
        <f t="shared" si="5"/>
        <v>76.415</v>
      </c>
      <c r="L106" s="28" t="s">
        <v>85</v>
      </c>
      <c r="M106" s="29" t="s">
        <v>71</v>
      </c>
      <c r="N106" s="29"/>
      <c r="O106" s="30"/>
    </row>
    <row r="107" s="2" customFormat="1" ht="35" customHeight="1" spans="1:15">
      <c r="A107" s="21">
        <v>105</v>
      </c>
      <c r="B107" s="16" t="s">
        <v>152</v>
      </c>
      <c r="C107" s="17">
        <v>2024071921</v>
      </c>
      <c r="D107" s="16" t="s">
        <v>123</v>
      </c>
      <c r="E107" s="18">
        <v>73</v>
      </c>
      <c r="F107" s="19"/>
      <c r="G107" s="19">
        <v>73</v>
      </c>
      <c r="H107" s="19">
        <f t="shared" si="3"/>
        <v>36.5</v>
      </c>
      <c r="I107" s="19">
        <v>79.33</v>
      </c>
      <c r="J107" s="19">
        <f t="shared" si="4"/>
        <v>39.665</v>
      </c>
      <c r="K107" s="19">
        <f t="shared" si="5"/>
        <v>76.165</v>
      </c>
      <c r="L107" s="26" t="s">
        <v>118</v>
      </c>
      <c r="M107" s="27" t="s">
        <v>19</v>
      </c>
      <c r="N107" s="27"/>
      <c r="O107" s="15"/>
    </row>
    <row r="108" s="2" customFormat="1" ht="35" customHeight="1" spans="1:15">
      <c r="A108" s="21">
        <v>106</v>
      </c>
      <c r="B108" s="16" t="s">
        <v>153</v>
      </c>
      <c r="C108" s="17">
        <v>2024071222</v>
      </c>
      <c r="D108" s="16" t="s">
        <v>123</v>
      </c>
      <c r="E108" s="18">
        <v>73.5</v>
      </c>
      <c r="F108" s="19"/>
      <c r="G108" s="19">
        <v>73.5</v>
      </c>
      <c r="H108" s="19">
        <f t="shared" si="3"/>
        <v>36.75</v>
      </c>
      <c r="I108" s="19">
        <v>78.4</v>
      </c>
      <c r="J108" s="19">
        <f t="shared" si="4"/>
        <v>39.2</v>
      </c>
      <c r="K108" s="19">
        <f t="shared" si="5"/>
        <v>75.95</v>
      </c>
      <c r="L108" s="26" t="s">
        <v>120</v>
      </c>
      <c r="M108" s="27" t="s">
        <v>19</v>
      </c>
      <c r="N108" s="27"/>
      <c r="O108" s="15"/>
    </row>
    <row r="109" s="2" customFormat="1" ht="35" customHeight="1" spans="1:15">
      <c r="A109" s="21">
        <v>107</v>
      </c>
      <c r="B109" s="16" t="s">
        <v>154</v>
      </c>
      <c r="C109" s="17">
        <v>2024071724</v>
      </c>
      <c r="D109" s="16" t="s">
        <v>123</v>
      </c>
      <c r="E109" s="18">
        <v>73</v>
      </c>
      <c r="F109" s="19"/>
      <c r="G109" s="19">
        <v>73</v>
      </c>
      <c r="H109" s="19">
        <f t="shared" si="3"/>
        <v>36.5</v>
      </c>
      <c r="I109" s="19">
        <v>76.87</v>
      </c>
      <c r="J109" s="19">
        <f t="shared" si="4"/>
        <v>38.435</v>
      </c>
      <c r="K109" s="19">
        <f t="shared" si="5"/>
        <v>74.935</v>
      </c>
      <c r="L109" s="26" t="s">
        <v>155</v>
      </c>
      <c r="M109" s="27" t="s">
        <v>19</v>
      </c>
      <c r="N109" s="27"/>
      <c r="O109" s="15"/>
    </row>
    <row r="110" s="4" customFormat="1" ht="35" customHeight="1" spans="1:15">
      <c r="A110" s="21">
        <v>108</v>
      </c>
      <c r="B110" s="16" t="s">
        <v>156</v>
      </c>
      <c r="C110" s="17">
        <v>2024070814</v>
      </c>
      <c r="D110" s="16" t="s">
        <v>123</v>
      </c>
      <c r="E110" s="18">
        <v>74</v>
      </c>
      <c r="F110" s="19"/>
      <c r="G110" s="19">
        <v>74</v>
      </c>
      <c r="H110" s="19">
        <f t="shared" si="3"/>
        <v>37</v>
      </c>
      <c r="I110" s="19">
        <v>75.53</v>
      </c>
      <c r="J110" s="19">
        <f t="shared" si="4"/>
        <v>37.765</v>
      </c>
      <c r="K110" s="19">
        <f t="shared" si="5"/>
        <v>74.765</v>
      </c>
      <c r="L110" s="26" t="s">
        <v>157</v>
      </c>
      <c r="M110" s="27" t="s">
        <v>19</v>
      </c>
      <c r="N110" s="27"/>
      <c r="O110" s="15"/>
    </row>
    <row r="111" s="4" customFormat="1" ht="35" customHeight="1" spans="1:15">
      <c r="A111" s="21">
        <v>109</v>
      </c>
      <c r="B111" s="16" t="s">
        <v>158</v>
      </c>
      <c r="C111" s="17">
        <v>2024070107</v>
      </c>
      <c r="D111" s="16" t="s">
        <v>123</v>
      </c>
      <c r="E111" s="18">
        <v>73.5</v>
      </c>
      <c r="F111" s="19"/>
      <c r="G111" s="19">
        <v>73.5</v>
      </c>
      <c r="H111" s="19">
        <f t="shared" si="3"/>
        <v>36.75</v>
      </c>
      <c r="I111" s="19">
        <v>74.5</v>
      </c>
      <c r="J111" s="19">
        <f t="shared" si="4"/>
        <v>37.25</v>
      </c>
      <c r="K111" s="19">
        <f t="shared" si="5"/>
        <v>74</v>
      </c>
      <c r="L111" s="26" t="s">
        <v>159</v>
      </c>
      <c r="M111" s="27" t="s">
        <v>19</v>
      </c>
      <c r="N111" s="27"/>
      <c r="O111" s="15"/>
    </row>
    <row r="112" s="4" customFormat="1" ht="35" customHeight="1" spans="1:15">
      <c r="A112" s="21">
        <v>110</v>
      </c>
      <c r="B112" s="16" t="s">
        <v>105</v>
      </c>
      <c r="C112" s="17">
        <v>2024071913</v>
      </c>
      <c r="D112" s="16" t="s">
        <v>123</v>
      </c>
      <c r="E112" s="18">
        <v>74</v>
      </c>
      <c r="F112" s="19"/>
      <c r="G112" s="19">
        <v>74</v>
      </c>
      <c r="H112" s="19">
        <f t="shared" si="3"/>
        <v>37</v>
      </c>
      <c r="I112" s="19">
        <v>0</v>
      </c>
      <c r="J112" s="19">
        <f t="shared" si="4"/>
        <v>0</v>
      </c>
      <c r="K112" s="19">
        <f t="shared" si="5"/>
        <v>37</v>
      </c>
      <c r="L112" s="26" t="s">
        <v>160</v>
      </c>
      <c r="M112" s="27" t="s">
        <v>19</v>
      </c>
      <c r="N112" s="27"/>
      <c r="O112" s="15" t="s">
        <v>121</v>
      </c>
    </row>
    <row r="113" s="2" customFormat="1" ht="35" customHeight="1" spans="1:15">
      <c r="A113" s="21">
        <v>111</v>
      </c>
      <c r="B113" s="16" t="s">
        <v>161</v>
      </c>
      <c r="C113" s="17">
        <v>2024072222</v>
      </c>
      <c r="D113" s="16" t="s">
        <v>162</v>
      </c>
      <c r="E113" s="18">
        <v>83</v>
      </c>
      <c r="F113" s="19"/>
      <c r="G113" s="19">
        <v>83</v>
      </c>
      <c r="H113" s="19">
        <f t="shared" si="3"/>
        <v>41.5</v>
      </c>
      <c r="I113" s="19">
        <v>77.53</v>
      </c>
      <c r="J113" s="19">
        <f t="shared" si="4"/>
        <v>38.765</v>
      </c>
      <c r="K113" s="19">
        <f t="shared" si="5"/>
        <v>80.265</v>
      </c>
      <c r="L113" s="26">
        <v>1</v>
      </c>
      <c r="M113" s="27" t="s">
        <v>19</v>
      </c>
      <c r="N113" s="27" t="s">
        <v>20</v>
      </c>
      <c r="O113" s="15"/>
    </row>
    <row r="114" s="2" customFormat="1" ht="35" customHeight="1" spans="1:15">
      <c r="A114" s="21">
        <v>112</v>
      </c>
      <c r="B114" s="16" t="s">
        <v>163</v>
      </c>
      <c r="C114" s="17">
        <v>2024071418</v>
      </c>
      <c r="D114" s="16" t="s">
        <v>162</v>
      </c>
      <c r="E114" s="18">
        <v>79.5</v>
      </c>
      <c r="F114" s="19"/>
      <c r="G114" s="19">
        <v>79.5</v>
      </c>
      <c r="H114" s="19">
        <f t="shared" si="3"/>
        <v>39.75</v>
      </c>
      <c r="I114" s="19">
        <v>80.5</v>
      </c>
      <c r="J114" s="19">
        <f t="shared" si="4"/>
        <v>40.25</v>
      </c>
      <c r="K114" s="19">
        <f t="shared" si="5"/>
        <v>80</v>
      </c>
      <c r="L114" s="26" t="s">
        <v>22</v>
      </c>
      <c r="M114" s="27" t="s">
        <v>19</v>
      </c>
      <c r="N114" s="27" t="s">
        <v>20</v>
      </c>
      <c r="O114" s="15"/>
    </row>
    <row r="115" s="2" customFormat="1" ht="35" customHeight="1" spans="1:15">
      <c r="A115" s="21">
        <v>113</v>
      </c>
      <c r="B115" s="16" t="s">
        <v>164</v>
      </c>
      <c r="C115" s="17">
        <v>2024072620</v>
      </c>
      <c r="D115" s="16" t="s">
        <v>162</v>
      </c>
      <c r="E115" s="18">
        <v>76</v>
      </c>
      <c r="F115" s="19"/>
      <c r="G115" s="19">
        <v>76</v>
      </c>
      <c r="H115" s="19">
        <f t="shared" si="3"/>
        <v>38</v>
      </c>
      <c r="I115" s="19">
        <v>84</v>
      </c>
      <c r="J115" s="19">
        <f t="shared" si="4"/>
        <v>42</v>
      </c>
      <c r="K115" s="19">
        <f t="shared" si="5"/>
        <v>80</v>
      </c>
      <c r="L115" s="26" t="s">
        <v>22</v>
      </c>
      <c r="M115" s="27" t="s">
        <v>19</v>
      </c>
      <c r="N115" s="27" t="s">
        <v>20</v>
      </c>
      <c r="O115" s="15"/>
    </row>
    <row r="116" s="2" customFormat="1" ht="35" customHeight="1" spans="1:15">
      <c r="A116" s="21">
        <v>114</v>
      </c>
      <c r="B116" s="16" t="s">
        <v>40</v>
      </c>
      <c r="C116" s="17">
        <v>2024070507</v>
      </c>
      <c r="D116" s="16" t="s">
        <v>162</v>
      </c>
      <c r="E116" s="18">
        <v>78</v>
      </c>
      <c r="F116" s="19">
        <v>5</v>
      </c>
      <c r="G116" s="19">
        <v>83</v>
      </c>
      <c r="H116" s="19">
        <f t="shared" si="3"/>
        <v>41.5</v>
      </c>
      <c r="I116" s="19">
        <v>76.67</v>
      </c>
      <c r="J116" s="19">
        <f t="shared" si="4"/>
        <v>38.335</v>
      </c>
      <c r="K116" s="19">
        <f t="shared" si="5"/>
        <v>79.835</v>
      </c>
      <c r="L116" s="26" t="s">
        <v>26</v>
      </c>
      <c r="M116" s="27" t="s">
        <v>19</v>
      </c>
      <c r="N116" s="27" t="s">
        <v>20</v>
      </c>
      <c r="O116" s="15"/>
    </row>
    <row r="117" s="2" customFormat="1" ht="35" customHeight="1" spans="1:15">
      <c r="A117" s="21">
        <v>115</v>
      </c>
      <c r="B117" s="16" t="s">
        <v>165</v>
      </c>
      <c r="C117" s="17">
        <v>2024070414</v>
      </c>
      <c r="D117" s="16" t="s">
        <v>162</v>
      </c>
      <c r="E117" s="18">
        <v>80.5</v>
      </c>
      <c r="F117" s="19"/>
      <c r="G117" s="19">
        <v>80.5</v>
      </c>
      <c r="H117" s="19">
        <f t="shared" si="3"/>
        <v>40.25</v>
      </c>
      <c r="I117" s="19">
        <v>78.43</v>
      </c>
      <c r="J117" s="19">
        <f t="shared" si="4"/>
        <v>39.215</v>
      </c>
      <c r="K117" s="19">
        <f t="shared" si="5"/>
        <v>79.465</v>
      </c>
      <c r="L117" s="26" t="s">
        <v>28</v>
      </c>
      <c r="M117" s="27" t="s">
        <v>19</v>
      </c>
      <c r="N117" s="27" t="s">
        <v>20</v>
      </c>
      <c r="O117" s="15"/>
    </row>
    <row r="118" s="2" customFormat="1" ht="35" customHeight="1" spans="1:15">
      <c r="A118" s="21">
        <v>116</v>
      </c>
      <c r="B118" s="16" t="s">
        <v>166</v>
      </c>
      <c r="C118" s="17">
        <v>2024071417</v>
      </c>
      <c r="D118" s="16" t="s">
        <v>162</v>
      </c>
      <c r="E118" s="18">
        <v>74.5</v>
      </c>
      <c r="F118" s="19"/>
      <c r="G118" s="19">
        <v>74.5</v>
      </c>
      <c r="H118" s="19">
        <f t="shared" si="3"/>
        <v>37.25</v>
      </c>
      <c r="I118" s="19">
        <v>81.67</v>
      </c>
      <c r="J118" s="19">
        <f t="shared" si="4"/>
        <v>40.835</v>
      </c>
      <c r="K118" s="19">
        <f t="shared" si="5"/>
        <v>78.085</v>
      </c>
      <c r="L118" s="26" t="s">
        <v>91</v>
      </c>
      <c r="M118" s="27" t="s">
        <v>19</v>
      </c>
      <c r="N118" s="27" t="s">
        <v>20</v>
      </c>
      <c r="O118" s="15"/>
    </row>
    <row r="119" s="2" customFormat="1" ht="35" customHeight="1" spans="1:15">
      <c r="A119" s="21">
        <v>117</v>
      </c>
      <c r="B119" s="16" t="s">
        <v>40</v>
      </c>
      <c r="C119" s="17">
        <v>2024070918</v>
      </c>
      <c r="D119" s="16" t="s">
        <v>162</v>
      </c>
      <c r="E119" s="18">
        <v>75</v>
      </c>
      <c r="F119" s="19"/>
      <c r="G119" s="19">
        <v>75</v>
      </c>
      <c r="H119" s="19">
        <f t="shared" si="3"/>
        <v>37.5</v>
      </c>
      <c r="I119" s="19">
        <v>80.93</v>
      </c>
      <c r="J119" s="19">
        <f t="shared" si="4"/>
        <v>40.465</v>
      </c>
      <c r="K119" s="19">
        <f t="shared" si="5"/>
        <v>77.965</v>
      </c>
      <c r="L119" s="26" t="s">
        <v>31</v>
      </c>
      <c r="M119" s="27" t="s">
        <v>19</v>
      </c>
      <c r="N119" s="27" t="s">
        <v>20</v>
      </c>
      <c r="O119" s="15"/>
    </row>
    <row r="120" s="2" customFormat="1" ht="35" customHeight="1" spans="1:15">
      <c r="A120" s="21">
        <v>118</v>
      </c>
      <c r="B120" s="16" t="s">
        <v>167</v>
      </c>
      <c r="C120" s="17">
        <v>2024071201</v>
      </c>
      <c r="D120" s="16" t="s">
        <v>162</v>
      </c>
      <c r="E120" s="18">
        <v>75</v>
      </c>
      <c r="F120" s="19"/>
      <c r="G120" s="19">
        <v>75</v>
      </c>
      <c r="H120" s="19">
        <f t="shared" si="3"/>
        <v>37.5</v>
      </c>
      <c r="I120" s="19">
        <v>79.5</v>
      </c>
      <c r="J120" s="19">
        <f t="shared" si="4"/>
        <v>39.75</v>
      </c>
      <c r="K120" s="19">
        <f t="shared" si="5"/>
        <v>77.25</v>
      </c>
      <c r="L120" s="26" t="s">
        <v>33</v>
      </c>
      <c r="M120" s="27" t="s">
        <v>19</v>
      </c>
      <c r="N120" s="27" t="s">
        <v>20</v>
      </c>
      <c r="O120" s="15"/>
    </row>
    <row r="121" s="2" customFormat="1" ht="35" customHeight="1" spans="1:15">
      <c r="A121" s="21">
        <v>119</v>
      </c>
      <c r="B121" s="16" t="s">
        <v>168</v>
      </c>
      <c r="C121" s="17">
        <v>2024070206</v>
      </c>
      <c r="D121" s="16" t="s">
        <v>162</v>
      </c>
      <c r="E121" s="18">
        <v>73</v>
      </c>
      <c r="F121" s="19"/>
      <c r="G121" s="19">
        <v>73</v>
      </c>
      <c r="H121" s="19">
        <f t="shared" si="3"/>
        <v>36.5</v>
      </c>
      <c r="I121" s="19">
        <v>81.2</v>
      </c>
      <c r="J121" s="19">
        <f t="shared" si="4"/>
        <v>40.6</v>
      </c>
      <c r="K121" s="19">
        <f t="shared" si="5"/>
        <v>77.1</v>
      </c>
      <c r="L121" s="26" t="s">
        <v>35</v>
      </c>
      <c r="M121" s="27" t="s">
        <v>19</v>
      </c>
      <c r="N121" s="27" t="s">
        <v>20</v>
      </c>
      <c r="O121" s="15"/>
    </row>
    <row r="122" s="2" customFormat="1" ht="35" customHeight="1" spans="1:15">
      <c r="A122" s="21">
        <v>120</v>
      </c>
      <c r="B122" s="16" t="s">
        <v>169</v>
      </c>
      <c r="C122" s="17">
        <v>2024070220</v>
      </c>
      <c r="D122" s="16" t="s">
        <v>162</v>
      </c>
      <c r="E122" s="18">
        <v>78.5</v>
      </c>
      <c r="F122" s="19"/>
      <c r="G122" s="19">
        <v>78.5</v>
      </c>
      <c r="H122" s="19">
        <f t="shared" si="3"/>
        <v>39.25</v>
      </c>
      <c r="I122" s="19">
        <v>75.17</v>
      </c>
      <c r="J122" s="19">
        <f t="shared" si="4"/>
        <v>37.585</v>
      </c>
      <c r="K122" s="19">
        <f t="shared" si="5"/>
        <v>76.835</v>
      </c>
      <c r="L122" s="26" t="s">
        <v>37</v>
      </c>
      <c r="M122" s="27" t="s">
        <v>19</v>
      </c>
      <c r="N122" s="27" t="s">
        <v>20</v>
      </c>
      <c r="O122" s="15"/>
    </row>
    <row r="123" s="2" customFormat="1" ht="35" customHeight="1" spans="1:15">
      <c r="A123" s="21">
        <v>121</v>
      </c>
      <c r="B123" s="16" t="s">
        <v>170</v>
      </c>
      <c r="C123" s="17">
        <v>2024071223</v>
      </c>
      <c r="D123" s="16" t="s">
        <v>162</v>
      </c>
      <c r="E123" s="18">
        <v>77</v>
      </c>
      <c r="F123" s="19"/>
      <c r="G123" s="19">
        <v>77</v>
      </c>
      <c r="H123" s="19">
        <f t="shared" si="3"/>
        <v>38.5</v>
      </c>
      <c r="I123" s="19">
        <v>76.5</v>
      </c>
      <c r="J123" s="19">
        <f t="shared" si="4"/>
        <v>38.25</v>
      </c>
      <c r="K123" s="19">
        <f t="shared" si="5"/>
        <v>76.75</v>
      </c>
      <c r="L123" s="26" t="s">
        <v>39</v>
      </c>
      <c r="M123" s="27" t="s">
        <v>19</v>
      </c>
      <c r="N123" s="27" t="s">
        <v>20</v>
      </c>
      <c r="O123" s="15"/>
    </row>
    <row r="124" s="2" customFormat="1" ht="35" customHeight="1" spans="1:15">
      <c r="A124" s="21">
        <v>122</v>
      </c>
      <c r="B124" s="16" t="s">
        <v>171</v>
      </c>
      <c r="C124" s="17">
        <v>2024071020</v>
      </c>
      <c r="D124" s="16" t="s">
        <v>162</v>
      </c>
      <c r="E124" s="18">
        <v>74</v>
      </c>
      <c r="F124" s="19"/>
      <c r="G124" s="19">
        <v>74</v>
      </c>
      <c r="H124" s="19">
        <f t="shared" si="3"/>
        <v>37</v>
      </c>
      <c r="I124" s="19">
        <v>79.13</v>
      </c>
      <c r="J124" s="19">
        <f t="shared" si="4"/>
        <v>39.565</v>
      </c>
      <c r="K124" s="19">
        <f t="shared" si="5"/>
        <v>76.565</v>
      </c>
      <c r="L124" s="26" t="s">
        <v>41</v>
      </c>
      <c r="M124" s="27" t="s">
        <v>19</v>
      </c>
      <c r="N124" s="27" t="s">
        <v>20</v>
      </c>
      <c r="O124" s="15"/>
    </row>
    <row r="125" s="2" customFormat="1" ht="35" customHeight="1" spans="1:15">
      <c r="A125" s="21">
        <v>123</v>
      </c>
      <c r="B125" s="16" t="s">
        <v>105</v>
      </c>
      <c r="C125" s="17">
        <v>2024071019</v>
      </c>
      <c r="D125" s="16" t="s">
        <v>162</v>
      </c>
      <c r="E125" s="18">
        <v>72</v>
      </c>
      <c r="F125" s="19"/>
      <c r="G125" s="19">
        <v>72</v>
      </c>
      <c r="H125" s="19">
        <f t="shared" si="3"/>
        <v>36</v>
      </c>
      <c r="I125" s="19">
        <v>80.87</v>
      </c>
      <c r="J125" s="19">
        <f t="shared" si="4"/>
        <v>40.435</v>
      </c>
      <c r="K125" s="19">
        <f t="shared" si="5"/>
        <v>76.435</v>
      </c>
      <c r="L125" s="26" t="s">
        <v>43</v>
      </c>
      <c r="M125" s="27" t="s">
        <v>19</v>
      </c>
      <c r="N125" s="27" t="s">
        <v>20</v>
      </c>
      <c r="O125" s="15"/>
    </row>
    <row r="126" s="2" customFormat="1" ht="35" customHeight="1" spans="1:15">
      <c r="A126" s="21">
        <v>124</v>
      </c>
      <c r="B126" s="16" t="s">
        <v>172</v>
      </c>
      <c r="C126" s="17">
        <v>2024070615</v>
      </c>
      <c r="D126" s="16" t="s">
        <v>162</v>
      </c>
      <c r="E126" s="18">
        <v>74</v>
      </c>
      <c r="F126" s="19"/>
      <c r="G126" s="19">
        <v>74</v>
      </c>
      <c r="H126" s="19">
        <f t="shared" si="3"/>
        <v>37</v>
      </c>
      <c r="I126" s="19">
        <v>78.5</v>
      </c>
      <c r="J126" s="19">
        <f t="shared" si="4"/>
        <v>39.25</v>
      </c>
      <c r="K126" s="19">
        <f t="shared" si="5"/>
        <v>76.25</v>
      </c>
      <c r="L126" s="26" t="s">
        <v>45</v>
      </c>
      <c r="M126" s="27" t="s">
        <v>19</v>
      </c>
      <c r="N126" s="27" t="s">
        <v>20</v>
      </c>
      <c r="O126" s="15"/>
    </row>
    <row r="127" s="2" customFormat="1" ht="35" customHeight="1" spans="1:15">
      <c r="A127" s="21">
        <v>125</v>
      </c>
      <c r="B127" s="16" t="s">
        <v>173</v>
      </c>
      <c r="C127" s="17">
        <v>2024070628</v>
      </c>
      <c r="D127" s="16" t="s">
        <v>162</v>
      </c>
      <c r="E127" s="18">
        <v>73.5</v>
      </c>
      <c r="F127" s="19"/>
      <c r="G127" s="19">
        <v>73.5</v>
      </c>
      <c r="H127" s="19">
        <f t="shared" si="3"/>
        <v>36.75</v>
      </c>
      <c r="I127" s="19">
        <v>78.97</v>
      </c>
      <c r="J127" s="19">
        <f t="shared" si="4"/>
        <v>39.485</v>
      </c>
      <c r="K127" s="19">
        <f t="shared" si="5"/>
        <v>76.235</v>
      </c>
      <c r="L127" s="26" t="s">
        <v>47</v>
      </c>
      <c r="M127" s="27" t="s">
        <v>19</v>
      </c>
      <c r="N127" s="27" t="s">
        <v>20</v>
      </c>
      <c r="O127" s="15"/>
    </row>
    <row r="128" s="2" customFormat="1" ht="35" customHeight="1" spans="1:15">
      <c r="A128" s="21">
        <v>126</v>
      </c>
      <c r="B128" s="16" t="s">
        <v>174</v>
      </c>
      <c r="C128" s="17">
        <v>2024071826</v>
      </c>
      <c r="D128" s="16" t="s">
        <v>162</v>
      </c>
      <c r="E128" s="18">
        <v>75</v>
      </c>
      <c r="F128" s="19"/>
      <c r="G128" s="19">
        <v>75</v>
      </c>
      <c r="H128" s="19">
        <f t="shared" si="3"/>
        <v>37.5</v>
      </c>
      <c r="I128" s="19">
        <v>77.33</v>
      </c>
      <c r="J128" s="19">
        <f t="shared" si="4"/>
        <v>38.665</v>
      </c>
      <c r="K128" s="19">
        <f t="shared" si="5"/>
        <v>76.165</v>
      </c>
      <c r="L128" s="26" t="s">
        <v>49</v>
      </c>
      <c r="M128" s="27" t="s">
        <v>19</v>
      </c>
      <c r="N128" s="27" t="s">
        <v>20</v>
      </c>
      <c r="O128" s="15"/>
    </row>
    <row r="129" s="2" customFormat="1" ht="35" customHeight="1" spans="1:15">
      <c r="A129" s="21">
        <v>127</v>
      </c>
      <c r="B129" s="16" t="s">
        <v>30</v>
      </c>
      <c r="C129" s="17">
        <v>2024071622</v>
      </c>
      <c r="D129" s="16" t="s">
        <v>162</v>
      </c>
      <c r="E129" s="18">
        <v>72.5</v>
      </c>
      <c r="F129" s="19"/>
      <c r="G129" s="19">
        <v>72.5</v>
      </c>
      <c r="H129" s="19">
        <f t="shared" si="3"/>
        <v>36.25</v>
      </c>
      <c r="I129" s="19">
        <v>79.83</v>
      </c>
      <c r="J129" s="19">
        <f t="shared" si="4"/>
        <v>39.915</v>
      </c>
      <c r="K129" s="19">
        <f t="shared" si="5"/>
        <v>76.165</v>
      </c>
      <c r="L129" s="26" t="s">
        <v>49</v>
      </c>
      <c r="M129" s="27" t="s">
        <v>19</v>
      </c>
      <c r="N129" s="27" t="s">
        <v>20</v>
      </c>
      <c r="O129" s="15"/>
    </row>
    <row r="130" s="2" customFormat="1" ht="35" customHeight="1" spans="1:15">
      <c r="A130" s="21">
        <v>128</v>
      </c>
      <c r="B130" s="16" t="s">
        <v>175</v>
      </c>
      <c r="C130" s="17">
        <v>2024070406</v>
      </c>
      <c r="D130" s="16" t="s">
        <v>162</v>
      </c>
      <c r="E130" s="18">
        <v>77</v>
      </c>
      <c r="F130" s="19"/>
      <c r="G130" s="19">
        <v>77</v>
      </c>
      <c r="H130" s="19">
        <f t="shared" si="3"/>
        <v>38.5</v>
      </c>
      <c r="I130" s="19">
        <v>74.97</v>
      </c>
      <c r="J130" s="19">
        <f t="shared" si="4"/>
        <v>37.485</v>
      </c>
      <c r="K130" s="19">
        <f t="shared" si="5"/>
        <v>75.985</v>
      </c>
      <c r="L130" s="26" t="s">
        <v>53</v>
      </c>
      <c r="M130" s="27" t="s">
        <v>19</v>
      </c>
      <c r="N130" s="27" t="s">
        <v>20</v>
      </c>
      <c r="O130" s="15"/>
    </row>
    <row r="131" s="2" customFormat="1" ht="35" customHeight="1" spans="1:15">
      <c r="A131" s="21">
        <v>129</v>
      </c>
      <c r="B131" s="16" t="s">
        <v>40</v>
      </c>
      <c r="C131" s="17">
        <v>2024072612</v>
      </c>
      <c r="D131" s="16" t="s">
        <v>162</v>
      </c>
      <c r="E131" s="18">
        <v>75</v>
      </c>
      <c r="F131" s="19"/>
      <c r="G131" s="19">
        <v>75</v>
      </c>
      <c r="H131" s="19">
        <f>G131*0.5</f>
        <v>37.5</v>
      </c>
      <c r="I131" s="19">
        <v>76.93</v>
      </c>
      <c r="J131" s="19">
        <f>I131*0.5</f>
        <v>38.465</v>
      </c>
      <c r="K131" s="19">
        <f>H131+J131</f>
        <v>75.965</v>
      </c>
      <c r="L131" s="26" t="s">
        <v>55</v>
      </c>
      <c r="M131" s="27" t="s">
        <v>19</v>
      </c>
      <c r="N131" s="27" t="s">
        <v>20</v>
      </c>
      <c r="O131" s="15"/>
    </row>
    <row r="132" s="2" customFormat="1" ht="35" customHeight="1" spans="1:15">
      <c r="A132" s="21">
        <v>130</v>
      </c>
      <c r="B132" s="16" t="s">
        <v>176</v>
      </c>
      <c r="C132" s="17">
        <v>2024072307</v>
      </c>
      <c r="D132" s="16" t="s">
        <v>162</v>
      </c>
      <c r="E132" s="18">
        <v>75</v>
      </c>
      <c r="F132" s="19"/>
      <c r="G132" s="19">
        <v>75</v>
      </c>
      <c r="H132" s="19">
        <f>G132*0.5</f>
        <v>37.5</v>
      </c>
      <c r="I132" s="19">
        <v>76.37</v>
      </c>
      <c r="J132" s="19">
        <f>I132*0.5</f>
        <v>38.185</v>
      </c>
      <c r="K132" s="19">
        <f>H132+J132</f>
        <v>75.685</v>
      </c>
      <c r="L132" s="26" t="s">
        <v>102</v>
      </c>
      <c r="M132" s="27" t="s">
        <v>19</v>
      </c>
      <c r="N132" s="27" t="s">
        <v>20</v>
      </c>
      <c r="O132" s="15"/>
    </row>
    <row r="133" s="2" customFormat="1" ht="35" customHeight="1" spans="1:15">
      <c r="A133" s="21">
        <v>131</v>
      </c>
      <c r="B133" s="16" t="s">
        <v>177</v>
      </c>
      <c r="C133" s="17">
        <v>2024072121</v>
      </c>
      <c r="D133" s="16" t="s">
        <v>162</v>
      </c>
      <c r="E133" s="18">
        <v>72.5</v>
      </c>
      <c r="F133" s="19"/>
      <c r="G133" s="19">
        <v>72.5</v>
      </c>
      <c r="H133" s="19">
        <f>G133*0.5</f>
        <v>36.25</v>
      </c>
      <c r="I133" s="19">
        <v>78.73</v>
      </c>
      <c r="J133" s="19">
        <f>I133*0.5</f>
        <v>39.365</v>
      </c>
      <c r="K133" s="19">
        <f>H133+J133</f>
        <v>75.615</v>
      </c>
      <c r="L133" s="26" t="s">
        <v>58</v>
      </c>
      <c r="M133" s="27" t="s">
        <v>19</v>
      </c>
      <c r="N133" s="27" t="s">
        <v>20</v>
      </c>
      <c r="O133" s="15"/>
    </row>
    <row r="134" s="2" customFormat="1" ht="35" customHeight="1" spans="1:15">
      <c r="A134" s="21">
        <v>132</v>
      </c>
      <c r="B134" s="16" t="s">
        <v>178</v>
      </c>
      <c r="C134" s="17">
        <v>2024070926</v>
      </c>
      <c r="D134" s="16" t="s">
        <v>162</v>
      </c>
      <c r="E134" s="18">
        <v>72</v>
      </c>
      <c r="F134" s="19"/>
      <c r="G134" s="19">
        <v>72</v>
      </c>
      <c r="H134" s="19">
        <f>G134*0.5</f>
        <v>36</v>
      </c>
      <c r="I134" s="19">
        <v>79.17</v>
      </c>
      <c r="J134" s="19">
        <f>I134*0.5</f>
        <v>39.585</v>
      </c>
      <c r="K134" s="19">
        <f>H134+J134</f>
        <v>75.585</v>
      </c>
      <c r="L134" s="26" t="s">
        <v>60</v>
      </c>
      <c r="M134" s="27" t="s">
        <v>19</v>
      </c>
      <c r="N134" s="27" t="s">
        <v>20</v>
      </c>
      <c r="O134" s="15"/>
    </row>
    <row r="135" s="2" customFormat="1" ht="35" customHeight="1" spans="1:15">
      <c r="A135" s="21">
        <v>133</v>
      </c>
      <c r="B135" s="16" t="s">
        <v>179</v>
      </c>
      <c r="C135" s="17">
        <v>2024072006</v>
      </c>
      <c r="D135" s="16" t="s">
        <v>162</v>
      </c>
      <c r="E135" s="18">
        <v>72.5</v>
      </c>
      <c r="F135" s="19"/>
      <c r="G135" s="19">
        <v>72.5</v>
      </c>
      <c r="H135" s="19">
        <f>G135*0.5</f>
        <v>36.25</v>
      </c>
      <c r="I135" s="19">
        <v>78.4</v>
      </c>
      <c r="J135" s="19">
        <f>I135*0.5</f>
        <v>39.2</v>
      </c>
      <c r="K135" s="19">
        <f>H135+J135</f>
        <v>75.45</v>
      </c>
      <c r="L135" s="26" t="s">
        <v>62</v>
      </c>
      <c r="M135" s="27" t="s">
        <v>19</v>
      </c>
      <c r="N135" s="27" t="s">
        <v>20</v>
      </c>
      <c r="O135" s="15"/>
    </row>
    <row r="136" s="2" customFormat="1" ht="35" customHeight="1" spans="1:15">
      <c r="A136" s="21">
        <v>134</v>
      </c>
      <c r="B136" s="16" t="s">
        <v>180</v>
      </c>
      <c r="C136" s="17">
        <v>2024071811</v>
      </c>
      <c r="D136" s="16" t="s">
        <v>162</v>
      </c>
      <c r="E136" s="18">
        <v>76.5</v>
      </c>
      <c r="F136" s="19"/>
      <c r="G136" s="19">
        <v>76.5</v>
      </c>
      <c r="H136" s="19">
        <f t="shared" ref="H136:H152" si="6">G136*0.5</f>
        <v>38.25</v>
      </c>
      <c r="I136" s="19">
        <v>74.17</v>
      </c>
      <c r="J136" s="19">
        <f t="shared" ref="J136:J152" si="7">I136*0.5</f>
        <v>37.085</v>
      </c>
      <c r="K136" s="19">
        <f t="shared" ref="K136:K152" si="8">H136+J136</f>
        <v>75.335</v>
      </c>
      <c r="L136" s="26" t="s">
        <v>64</v>
      </c>
      <c r="M136" s="27" t="s">
        <v>19</v>
      </c>
      <c r="N136" s="27" t="s">
        <v>20</v>
      </c>
      <c r="O136" s="15"/>
    </row>
    <row r="137" s="2" customFormat="1" ht="35" customHeight="1" spans="1:15">
      <c r="A137" s="21">
        <v>135</v>
      </c>
      <c r="B137" s="16" t="s">
        <v>174</v>
      </c>
      <c r="C137" s="17">
        <v>2024071008</v>
      </c>
      <c r="D137" s="16" t="s">
        <v>162</v>
      </c>
      <c r="E137" s="18">
        <v>74.5</v>
      </c>
      <c r="F137" s="19"/>
      <c r="G137" s="19">
        <v>74.5</v>
      </c>
      <c r="H137" s="19">
        <f t="shared" si="6"/>
        <v>37.25</v>
      </c>
      <c r="I137" s="19">
        <v>75.83</v>
      </c>
      <c r="J137" s="19">
        <f t="shared" si="7"/>
        <v>37.915</v>
      </c>
      <c r="K137" s="19">
        <f t="shared" si="8"/>
        <v>75.165</v>
      </c>
      <c r="L137" s="26" t="s">
        <v>66</v>
      </c>
      <c r="M137" s="27" t="s">
        <v>19</v>
      </c>
      <c r="N137" s="27" t="s">
        <v>20</v>
      </c>
      <c r="O137" s="15"/>
    </row>
    <row r="138" s="2" customFormat="1" ht="35" customHeight="1" spans="1:15">
      <c r="A138" s="21">
        <v>136</v>
      </c>
      <c r="B138" s="16" t="s">
        <v>181</v>
      </c>
      <c r="C138" s="17">
        <v>2024071426</v>
      </c>
      <c r="D138" s="16" t="s">
        <v>162</v>
      </c>
      <c r="E138" s="18">
        <v>70.5</v>
      </c>
      <c r="F138" s="19">
        <v>5</v>
      </c>
      <c r="G138" s="19">
        <v>75.5</v>
      </c>
      <c r="H138" s="19">
        <f t="shared" si="6"/>
        <v>37.75</v>
      </c>
      <c r="I138" s="19">
        <v>74.67</v>
      </c>
      <c r="J138" s="19">
        <f t="shared" si="7"/>
        <v>37.335</v>
      </c>
      <c r="K138" s="19">
        <f t="shared" si="8"/>
        <v>75.085</v>
      </c>
      <c r="L138" s="26" t="s">
        <v>68</v>
      </c>
      <c r="M138" s="27" t="s">
        <v>19</v>
      </c>
      <c r="N138" s="27"/>
      <c r="O138" s="15"/>
    </row>
    <row r="139" s="2" customFormat="1" ht="35" customHeight="1" spans="1:15">
      <c r="A139" s="21">
        <v>137</v>
      </c>
      <c r="B139" s="16" t="s">
        <v>182</v>
      </c>
      <c r="C139" s="17">
        <v>2024071717</v>
      </c>
      <c r="D139" s="16" t="s">
        <v>162</v>
      </c>
      <c r="E139" s="18">
        <v>72</v>
      </c>
      <c r="F139" s="19"/>
      <c r="G139" s="19">
        <v>72</v>
      </c>
      <c r="H139" s="19">
        <f t="shared" si="6"/>
        <v>36</v>
      </c>
      <c r="I139" s="19">
        <v>77.33</v>
      </c>
      <c r="J139" s="19">
        <f t="shared" si="7"/>
        <v>38.665</v>
      </c>
      <c r="K139" s="19">
        <f t="shared" si="8"/>
        <v>74.665</v>
      </c>
      <c r="L139" s="26" t="s">
        <v>70</v>
      </c>
      <c r="M139" s="27" t="s">
        <v>19</v>
      </c>
      <c r="N139" s="27"/>
      <c r="O139" s="15"/>
    </row>
    <row r="140" s="2" customFormat="1" ht="35" customHeight="1" spans="1:15">
      <c r="A140" s="21">
        <v>138</v>
      </c>
      <c r="B140" s="16" t="s">
        <v>104</v>
      </c>
      <c r="C140" s="17">
        <v>2024072106</v>
      </c>
      <c r="D140" s="16" t="s">
        <v>162</v>
      </c>
      <c r="E140" s="18">
        <v>74.5</v>
      </c>
      <c r="F140" s="19"/>
      <c r="G140" s="19">
        <v>74.5</v>
      </c>
      <c r="H140" s="19">
        <f t="shared" si="6"/>
        <v>37.25</v>
      </c>
      <c r="I140" s="19">
        <v>74.63</v>
      </c>
      <c r="J140" s="19">
        <f t="shared" si="7"/>
        <v>37.315</v>
      </c>
      <c r="K140" s="19">
        <f t="shared" si="8"/>
        <v>74.565</v>
      </c>
      <c r="L140" s="26" t="s">
        <v>73</v>
      </c>
      <c r="M140" s="27" t="s">
        <v>19</v>
      </c>
      <c r="N140" s="27"/>
      <c r="O140" s="15"/>
    </row>
    <row r="141" s="2" customFormat="1" ht="35" customHeight="1" spans="1:15">
      <c r="A141" s="21">
        <v>139</v>
      </c>
      <c r="B141" s="16" t="s">
        <v>183</v>
      </c>
      <c r="C141" s="17">
        <v>2024071206</v>
      </c>
      <c r="D141" s="16" t="s">
        <v>162</v>
      </c>
      <c r="E141" s="18">
        <v>73.5</v>
      </c>
      <c r="F141" s="19"/>
      <c r="G141" s="19">
        <v>73.5</v>
      </c>
      <c r="H141" s="19">
        <f t="shared" si="6"/>
        <v>36.75</v>
      </c>
      <c r="I141" s="19">
        <v>75.6</v>
      </c>
      <c r="J141" s="19">
        <f t="shared" si="7"/>
        <v>37.8</v>
      </c>
      <c r="K141" s="19">
        <f t="shared" si="8"/>
        <v>74.55</v>
      </c>
      <c r="L141" s="26" t="s">
        <v>75</v>
      </c>
      <c r="M141" s="27" t="s">
        <v>19</v>
      </c>
      <c r="N141" s="27"/>
      <c r="O141" s="15"/>
    </row>
    <row r="142" s="2" customFormat="1" ht="35" customHeight="1" spans="1:15">
      <c r="A142" s="21">
        <v>140</v>
      </c>
      <c r="B142" s="16" t="s">
        <v>184</v>
      </c>
      <c r="C142" s="17">
        <v>2024071726</v>
      </c>
      <c r="D142" s="16" t="s">
        <v>162</v>
      </c>
      <c r="E142" s="18">
        <v>72</v>
      </c>
      <c r="F142" s="19"/>
      <c r="G142" s="19">
        <v>72</v>
      </c>
      <c r="H142" s="19">
        <f t="shared" si="6"/>
        <v>36</v>
      </c>
      <c r="I142" s="19">
        <v>76.77</v>
      </c>
      <c r="J142" s="19">
        <f t="shared" si="7"/>
        <v>38.385</v>
      </c>
      <c r="K142" s="19">
        <f t="shared" si="8"/>
        <v>74.385</v>
      </c>
      <c r="L142" s="26" t="s">
        <v>77</v>
      </c>
      <c r="M142" s="27" t="s">
        <v>19</v>
      </c>
      <c r="N142" s="27"/>
      <c r="O142" s="15"/>
    </row>
    <row r="143" s="2" customFormat="1" ht="35" customHeight="1" spans="1:15">
      <c r="A143" s="21">
        <v>141</v>
      </c>
      <c r="B143" s="16" t="s">
        <v>185</v>
      </c>
      <c r="C143" s="17">
        <v>2024072202</v>
      </c>
      <c r="D143" s="16" t="s">
        <v>162</v>
      </c>
      <c r="E143" s="18">
        <v>72</v>
      </c>
      <c r="F143" s="19"/>
      <c r="G143" s="19">
        <v>72</v>
      </c>
      <c r="H143" s="19">
        <f t="shared" si="6"/>
        <v>36</v>
      </c>
      <c r="I143" s="19">
        <v>75.93</v>
      </c>
      <c r="J143" s="19">
        <f t="shared" si="7"/>
        <v>37.965</v>
      </c>
      <c r="K143" s="19">
        <f t="shared" si="8"/>
        <v>73.965</v>
      </c>
      <c r="L143" s="26" t="s">
        <v>79</v>
      </c>
      <c r="M143" s="27" t="s">
        <v>19</v>
      </c>
      <c r="N143" s="27"/>
      <c r="O143" s="15"/>
    </row>
    <row r="144" s="2" customFormat="1" ht="35" customHeight="1" spans="1:15">
      <c r="A144" s="21">
        <v>142</v>
      </c>
      <c r="B144" s="16" t="s">
        <v>186</v>
      </c>
      <c r="C144" s="17">
        <v>2024072626</v>
      </c>
      <c r="D144" s="16" t="s">
        <v>162</v>
      </c>
      <c r="E144" s="18">
        <v>74.5</v>
      </c>
      <c r="F144" s="19"/>
      <c r="G144" s="19">
        <v>74.5</v>
      </c>
      <c r="H144" s="19">
        <f t="shared" si="6"/>
        <v>37.25</v>
      </c>
      <c r="I144" s="19">
        <v>73.33</v>
      </c>
      <c r="J144" s="19">
        <f t="shared" si="7"/>
        <v>36.665</v>
      </c>
      <c r="K144" s="19">
        <f t="shared" si="8"/>
        <v>73.915</v>
      </c>
      <c r="L144" s="26" t="s">
        <v>81</v>
      </c>
      <c r="M144" s="27" t="s">
        <v>19</v>
      </c>
      <c r="N144" s="27"/>
      <c r="O144" s="15"/>
    </row>
    <row r="145" s="2" customFormat="1" ht="35" customHeight="1" spans="1:15">
      <c r="A145" s="21">
        <v>143</v>
      </c>
      <c r="B145" s="16" t="s">
        <v>105</v>
      </c>
      <c r="C145" s="17">
        <v>2024072312</v>
      </c>
      <c r="D145" s="16" t="s">
        <v>162</v>
      </c>
      <c r="E145" s="18">
        <v>77</v>
      </c>
      <c r="F145" s="19"/>
      <c r="G145" s="19">
        <v>77</v>
      </c>
      <c r="H145" s="19">
        <f t="shared" si="6"/>
        <v>38.5</v>
      </c>
      <c r="I145" s="19">
        <v>70.6</v>
      </c>
      <c r="J145" s="19">
        <f t="shared" si="7"/>
        <v>35.3</v>
      </c>
      <c r="K145" s="19">
        <f t="shared" si="8"/>
        <v>73.8</v>
      </c>
      <c r="L145" s="26" t="s">
        <v>83</v>
      </c>
      <c r="M145" s="27" t="s">
        <v>19</v>
      </c>
      <c r="N145" s="27"/>
      <c r="O145" s="15"/>
    </row>
    <row r="146" s="2" customFormat="1" ht="35" customHeight="1" spans="1:15">
      <c r="A146" s="21">
        <v>144</v>
      </c>
      <c r="B146" s="16" t="s">
        <v>105</v>
      </c>
      <c r="C146" s="17">
        <v>2024071108</v>
      </c>
      <c r="D146" s="16" t="s">
        <v>162</v>
      </c>
      <c r="E146" s="18">
        <v>74</v>
      </c>
      <c r="F146" s="19"/>
      <c r="G146" s="19">
        <v>74</v>
      </c>
      <c r="H146" s="19">
        <f t="shared" si="6"/>
        <v>37</v>
      </c>
      <c r="I146" s="19">
        <v>73.5</v>
      </c>
      <c r="J146" s="19">
        <f t="shared" si="7"/>
        <v>36.75</v>
      </c>
      <c r="K146" s="19">
        <f t="shared" si="8"/>
        <v>73.75</v>
      </c>
      <c r="L146" s="26" t="s">
        <v>85</v>
      </c>
      <c r="M146" s="27" t="s">
        <v>19</v>
      </c>
      <c r="N146" s="27"/>
      <c r="O146" s="15"/>
    </row>
    <row r="147" s="2" customFormat="1" ht="35" customHeight="1" spans="1:15">
      <c r="A147" s="21">
        <v>145</v>
      </c>
      <c r="B147" s="16" t="s">
        <v>105</v>
      </c>
      <c r="C147" s="17">
        <v>2024071619</v>
      </c>
      <c r="D147" s="16" t="s">
        <v>162</v>
      </c>
      <c r="E147" s="18">
        <v>72.5</v>
      </c>
      <c r="F147" s="19"/>
      <c r="G147" s="19">
        <v>72.5</v>
      </c>
      <c r="H147" s="19">
        <f t="shared" si="6"/>
        <v>36.25</v>
      </c>
      <c r="I147" s="19">
        <v>74.53</v>
      </c>
      <c r="J147" s="19">
        <f t="shared" si="7"/>
        <v>37.265</v>
      </c>
      <c r="K147" s="19">
        <f t="shared" si="8"/>
        <v>73.515</v>
      </c>
      <c r="L147" s="26" t="s">
        <v>118</v>
      </c>
      <c r="M147" s="27" t="s">
        <v>19</v>
      </c>
      <c r="N147" s="27"/>
      <c r="O147" s="15"/>
    </row>
    <row r="148" s="2" customFormat="1" ht="35" customHeight="1" spans="1:15">
      <c r="A148" s="21">
        <v>146</v>
      </c>
      <c r="B148" s="16" t="s">
        <v>187</v>
      </c>
      <c r="C148" s="17">
        <v>2024071025</v>
      </c>
      <c r="D148" s="16" t="s">
        <v>162</v>
      </c>
      <c r="E148" s="18">
        <v>72.5</v>
      </c>
      <c r="F148" s="19"/>
      <c r="G148" s="19">
        <v>72.5</v>
      </c>
      <c r="H148" s="19">
        <f t="shared" si="6"/>
        <v>36.25</v>
      </c>
      <c r="I148" s="19">
        <v>73.83</v>
      </c>
      <c r="J148" s="19">
        <f t="shared" si="7"/>
        <v>36.915</v>
      </c>
      <c r="K148" s="19">
        <f t="shared" si="8"/>
        <v>73.165</v>
      </c>
      <c r="L148" s="26" t="s">
        <v>120</v>
      </c>
      <c r="M148" s="27" t="s">
        <v>19</v>
      </c>
      <c r="N148" s="27"/>
      <c r="O148" s="15"/>
    </row>
    <row r="149" s="2" customFormat="1" ht="35" customHeight="1" spans="1:15">
      <c r="A149" s="21">
        <v>147</v>
      </c>
      <c r="B149" s="16" t="s">
        <v>188</v>
      </c>
      <c r="C149" s="17">
        <v>2024070421</v>
      </c>
      <c r="D149" s="16" t="s">
        <v>162</v>
      </c>
      <c r="E149" s="18">
        <v>73</v>
      </c>
      <c r="F149" s="19"/>
      <c r="G149" s="19">
        <v>73</v>
      </c>
      <c r="H149" s="19">
        <f t="shared" si="6"/>
        <v>36.5</v>
      </c>
      <c r="I149" s="19">
        <v>72.83</v>
      </c>
      <c r="J149" s="19">
        <f t="shared" si="7"/>
        <v>36.415</v>
      </c>
      <c r="K149" s="19">
        <f t="shared" si="8"/>
        <v>72.915</v>
      </c>
      <c r="L149" s="26" t="s">
        <v>155</v>
      </c>
      <c r="M149" s="27" t="s">
        <v>19</v>
      </c>
      <c r="N149" s="27"/>
      <c r="O149" s="15"/>
    </row>
    <row r="150" s="2" customFormat="1" ht="35" customHeight="1" spans="1:15">
      <c r="A150" s="21">
        <v>148</v>
      </c>
      <c r="B150" s="16" t="s">
        <v>189</v>
      </c>
      <c r="C150" s="17">
        <v>2024071107</v>
      </c>
      <c r="D150" s="16" t="s">
        <v>162</v>
      </c>
      <c r="E150" s="18">
        <v>72</v>
      </c>
      <c r="F150" s="19"/>
      <c r="G150" s="19">
        <v>72</v>
      </c>
      <c r="H150" s="19">
        <f t="shared" si="6"/>
        <v>36</v>
      </c>
      <c r="I150" s="19">
        <v>72.97</v>
      </c>
      <c r="J150" s="19">
        <f t="shared" si="7"/>
        <v>36.485</v>
      </c>
      <c r="K150" s="19">
        <f t="shared" si="8"/>
        <v>72.485</v>
      </c>
      <c r="L150" s="26" t="s">
        <v>157</v>
      </c>
      <c r="M150" s="27" t="s">
        <v>19</v>
      </c>
      <c r="N150" s="27"/>
      <c r="O150" s="15"/>
    </row>
    <row r="151" s="2" customFormat="1" ht="35" customHeight="1" spans="1:15">
      <c r="A151" s="21">
        <v>149</v>
      </c>
      <c r="B151" s="16" t="s">
        <v>190</v>
      </c>
      <c r="C151" s="17">
        <v>2024071518</v>
      </c>
      <c r="D151" s="16" t="s">
        <v>162</v>
      </c>
      <c r="E151" s="18">
        <v>72</v>
      </c>
      <c r="F151" s="19"/>
      <c r="G151" s="19">
        <v>72</v>
      </c>
      <c r="H151" s="19">
        <f t="shared" si="6"/>
        <v>36</v>
      </c>
      <c r="I151" s="19">
        <v>72.73</v>
      </c>
      <c r="J151" s="19">
        <f t="shared" si="7"/>
        <v>36.365</v>
      </c>
      <c r="K151" s="19">
        <f t="shared" si="8"/>
        <v>72.365</v>
      </c>
      <c r="L151" s="26" t="s">
        <v>159</v>
      </c>
      <c r="M151" s="27" t="s">
        <v>19</v>
      </c>
      <c r="N151" s="27"/>
      <c r="O151" s="15"/>
    </row>
    <row r="152" s="2" customFormat="1" ht="35" customHeight="1" spans="1:15">
      <c r="A152" s="21">
        <v>150</v>
      </c>
      <c r="B152" s="16" t="s">
        <v>141</v>
      </c>
      <c r="C152" s="17">
        <v>2024070111</v>
      </c>
      <c r="D152" s="16" t="s">
        <v>162</v>
      </c>
      <c r="E152" s="18">
        <v>74</v>
      </c>
      <c r="F152" s="19"/>
      <c r="G152" s="19">
        <v>74</v>
      </c>
      <c r="H152" s="19">
        <f t="shared" si="6"/>
        <v>37</v>
      </c>
      <c r="I152" s="19">
        <v>68.87</v>
      </c>
      <c r="J152" s="19">
        <f t="shared" si="7"/>
        <v>34.435</v>
      </c>
      <c r="K152" s="19">
        <f t="shared" si="8"/>
        <v>71.435</v>
      </c>
      <c r="L152" s="26" t="s">
        <v>160</v>
      </c>
      <c r="M152" s="27" t="s">
        <v>19</v>
      </c>
      <c r="N152" s="27"/>
      <c r="O152" s="15"/>
    </row>
  </sheetData>
  <autoFilter xmlns:etc="http://www.wps.cn/officeDocument/2017/etCustomData" ref="A2:O152" etc:filterBottomFollowUsedRange="0">
    <sortState ref="A2:O152">
      <sortCondition ref="K3:K152" descending="1"/>
    </sortState>
    <extLst/>
  </autoFilter>
  <mergeCells count="1">
    <mergeCell ref="A1:O1"/>
  </mergeCells>
  <pageMargins left="0.196527777777778" right="0.196527777777778" top="0.196527777777778" bottom="0.19652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0:G53"/>
  <sheetViews>
    <sheetView topLeftCell="A21" workbookViewId="0">
      <selection activeCell="G10" sqref="G10:G53"/>
    </sheetView>
  </sheetViews>
  <sheetFormatPr defaultColWidth="9" defaultRowHeight="13.5" outlineLevelCol="6"/>
  <sheetData>
    <row r="10" spans="7:7">
      <c r="G10">
        <v>1</v>
      </c>
    </row>
    <row r="11" spans="7:7">
      <c r="G11">
        <v>2</v>
      </c>
    </row>
    <row r="12" spans="7:7">
      <c r="G12">
        <v>3</v>
      </c>
    </row>
    <row r="13" spans="7:7">
      <c r="G13">
        <v>4</v>
      </c>
    </row>
    <row r="14" spans="7:7">
      <c r="G14">
        <v>5</v>
      </c>
    </row>
    <row r="15" spans="7:7">
      <c r="G15">
        <v>6</v>
      </c>
    </row>
    <row r="16" spans="7:7">
      <c r="G16">
        <v>7</v>
      </c>
    </row>
    <row r="17" spans="7:7">
      <c r="G17">
        <v>8</v>
      </c>
    </row>
    <row r="18" spans="7:7">
      <c r="G18">
        <v>9</v>
      </c>
    </row>
    <row r="19" spans="7:7">
      <c r="G19">
        <v>10</v>
      </c>
    </row>
    <row r="20" spans="7:7">
      <c r="G20">
        <v>11</v>
      </c>
    </row>
    <row r="21" spans="7:7">
      <c r="G21">
        <v>12</v>
      </c>
    </row>
    <row r="22" spans="7:7">
      <c r="G22">
        <v>13</v>
      </c>
    </row>
    <row r="23" spans="7:7">
      <c r="G23">
        <v>14</v>
      </c>
    </row>
    <row r="24" spans="7:7">
      <c r="G24">
        <v>15</v>
      </c>
    </row>
    <row r="25" spans="7:7">
      <c r="G25">
        <v>16</v>
      </c>
    </row>
    <row r="26" spans="7:7">
      <c r="G26">
        <v>17</v>
      </c>
    </row>
    <row r="27" spans="7:7">
      <c r="G27">
        <v>18</v>
      </c>
    </row>
    <row r="28" spans="7:7">
      <c r="G28">
        <v>19</v>
      </c>
    </row>
    <row r="29" spans="7:7">
      <c r="G29">
        <v>20</v>
      </c>
    </row>
    <row r="30" spans="7:7">
      <c r="G30">
        <v>21</v>
      </c>
    </row>
    <row r="31" spans="7:7">
      <c r="G31">
        <v>22</v>
      </c>
    </row>
    <row r="32" spans="7:7">
      <c r="G32">
        <v>23</v>
      </c>
    </row>
    <row r="33" spans="7:7">
      <c r="G33">
        <v>24</v>
      </c>
    </row>
    <row r="34" spans="7:7">
      <c r="G34">
        <v>25</v>
      </c>
    </row>
    <row r="35" spans="7:7">
      <c r="G35">
        <v>26</v>
      </c>
    </row>
    <row r="36" spans="7:7">
      <c r="G36">
        <v>27</v>
      </c>
    </row>
    <row r="37" spans="7:7">
      <c r="G37">
        <v>28</v>
      </c>
    </row>
    <row r="38" spans="7:7">
      <c r="G38">
        <v>29</v>
      </c>
    </row>
    <row r="39" spans="7:7">
      <c r="G39">
        <v>30</v>
      </c>
    </row>
    <row r="40" spans="7:7">
      <c r="G40">
        <v>31</v>
      </c>
    </row>
    <row r="41" spans="7:7">
      <c r="G41">
        <v>32</v>
      </c>
    </row>
    <row r="42" spans="7:7">
      <c r="G42">
        <v>33</v>
      </c>
    </row>
    <row r="43" spans="7:7">
      <c r="G43">
        <v>34</v>
      </c>
    </row>
    <row r="44" spans="7:7">
      <c r="G44">
        <v>35</v>
      </c>
    </row>
    <row r="45" spans="7:7">
      <c r="G45">
        <v>36</v>
      </c>
    </row>
    <row r="46" spans="7:7">
      <c r="G46">
        <v>37</v>
      </c>
    </row>
    <row r="47" spans="7:7">
      <c r="G47">
        <v>38</v>
      </c>
    </row>
    <row r="48" spans="7:7">
      <c r="G48">
        <v>39</v>
      </c>
    </row>
    <row r="49" spans="7:7">
      <c r="G49">
        <v>40</v>
      </c>
    </row>
    <row r="50" spans="7:7">
      <c r="G50">
        <v>41</v>
      </c>
    </row>
    <row r="51" spans="7:7">
      <c r="G51">
        <v>42</v>
      </c>
    </row>
    <row r="52" spans="7:7">
      <c r="G52">
        <v>43</v>
      </c>
    </row>
    <row r="53" spans="7:7">
      <c r="G53">
        <v>44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杨柳</dc:creator>
  <cp:lastModifiedBy>清风逸柳</cp:lastModifiedBy>
  <dcterms:created xsi:type="dcterms:W3CDTF">2023-05-12T11:15:00Z</dcterms:created>
  <dcterms:modified xsi:type="dcterms:W3CDTF">2024-12-02T01:56:33Z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2052-12.1.0.19302</vt:lpwstr>
  </property>
</Properties>
</file>